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8" windowHeight="897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'Tabelle1'!$A$1:$F$69</definedName>
  </definedNames>
  <calcPr fullCalcOnLoad="1"/>
</workbook>
</file>

<file path=xl/sharedStrings.xml><?xml version="1.0" encoding="utf-8"?>
<sst xmlns="http://schemas.openxmlformats.org/spreadsheetml/2006/main" count="160" uniqueCount="112">
  <si>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</si>
  <si>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</si>
  <si>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</si>
  <si>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</si>
  <si>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</si>
  <si>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</si>
  <si>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</si>
  <si>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</si>
  <si>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Die angekreuzten Arbeitshefte werden für das kommende Schuljahr benötigt:</t>
  </si>
  <si>
    <r>
      <t>Folgende Bücher aus dem Vorjahr/den Vorjahren werden</t>
    </r>
    <r>
      <rPr>
        <b/>
        <sz val="12"/>
        <rFont val="Arial"/>
        <family val="2"/>
      </rPr>
      <t xml:space="preserve"> weiter benutzt:</t>
    </r>
  </si>
  <si>
    <t>Klett</t>
  </si>
  <si>
    <t>Cornelsen</t>
  </si>
  <si>
    <t>Englisch</t>
  </si>
  <si>
    <t xml:space="preserve">Französisch </t>
  </si>
  <si>
    <t>2. Fremdsprache</t>
  </si>
  <si>
    <t>1. Fremdsprache</t>
  </si>
  <si>
    <t>Summe</t>
  </si>
  <si>
    <t>Gesamtsumme</t>
  </si>
  <si>
    <t>Naturwissenschaft</t>
  </si>
  <si>
    <t>Englisch 2.FS</t>
  </si>
  <si>
    <t>X</t>
  </si>
  <si>
    <t>8 / Französisch</t>
  </si>
  <si>
    <t>Naturwissenschaft Chemie</t>
  </si>
  <si>
    <t>Klassenstufe 7-10</t>
  </si>
  <si>
    <t>978-3-06-031868-1</t>
  </si>
  <si>
    <t>Religion, kath.</t>
  </si>
  <si>
    <t>Mathematik</t>
  </si>
  <si>
    <t>Englisch 2. FS</t>
  </si>
  <si>
    <t>Band 3</t>
  </si>
  <si>
    <t>978-3-12-068725-2</t>
  </si>
  <si>
    <t xml:space="preserve">Prisma Physik 7 - 10 </t>
  </si>
  <si>
    <t xml:space="preserve">Ausgabe A Gesamtband </t>
  </si>
  <si>
    <t>English G 21 Ausgabe A Band 1</t>
  </si>
  <si>
    <t>Formelsammlung für Sek I</t>
  </si>
  <si>
    <t>P.A.U.L.D. Schülerbuch 8</t>
  </si>
  <si>
    <t>Schöningh</t>
  </si>
  <si>
    <t>P.A.U.L.D. Arbeitsheft 8</t>
  </si>
  <si>
    <t xml:space="preserve">Religion, ev. </t>
  </si>
  <si>
    <t>Kursbuch Religion Elementar 7/8</t>
  </si>
  <si>
    <t>Calwer</t>
  </si>
  <si>
    <t>978-3-7668-3807-0</t>
  </si>
  <si>
    <t>Mathematik G-Kurs</t>
  </si>
  <si>
    <t>Softfrutti</t>
  </si>
  <si>
    <t>Mathematik E-Kurs</t>
  </si>
  <si>
    <t>978-3-14-028103-4</t>
  </si>
  <si>
    <t>978-3-14-028109-6</t>
  </si>
  <si>
    <t>Peter-Dewes-Gemeinschaftsschule in Losheim am See</t>
  </si>
  <si>
    <t>Heimat und Welt Plus 7/8</t>
  </si>
  <si>
    <t>Westermann</t>
  </si>
  <si>
    <t>978-3-14-114755-1</t>
  </si>
  <si>
    <t>978-3-14-114762-9</t>
  </si>
  <si>
    <t xml:space="preserve">Heimat und Welt Plus </t>
  </si>
  <si>
    <t>978-3-14-100273-7</t>
  </si>
  <si>
    <t>Weltatlas und Geschichte</t>
  </si>
  <si>
    <t>Deutsch G+E Kurs</t>
  </si>
  <si>
    <t>Heimat und Welt Plus 7/8 AH</t>
  </si>
  <si>
    <t>Arbeitsheft 8</t>
  </si>
  <si>
    <t>Starke Seiten Wirtschaft</t>
  </si>
  <si>
    <t>978-3-12-103710-0</t>
  </si>
  <si>
    <t>978-3-942896-08-5</t>
  </si>
  <si>
    <t>978-3-942896-10-8</t>
  </si>
  <si>
    <t>**</t>
  </si>
  <si>
    <t>** je nach Kurseinteilung</t>
  </si>
  <si>
    <t>* alte ISBN - nur Teilnehmer an der Schulbuchausleihe</t>
  </si>
  <si>
    <t>Gesamtbetrag inkl. ausgeliehene Bücher</t>
  </si>
  <si>
    <t>Lektüre - A.C. Doyle                         Das gefleckte Band</t>
  </si>
  <si>
    <t>978-3-12-262715-7</t>
  </si>
  <si>
    <t>English G 21 Workbook</t>
  </si>
  <si>
    <t>978-3-06-031873-5</t>
  </si>
  <si>
    <t>Gesellschafts-wissenschaft</t>
  </si>
  <si>
    <t>Bücher aus dem Vorjahr/den Vorjahren auf der Rückseite beachten!!!</t>
  </si>
  <si>
    <t>Beruf u. Wirtschaft</t>
  </si>
  <si>
    <t>Einfach Leben 2</t>
  </si>
  <si>
    <t>978-3-12-006205-9</t>
  </si>
  <si>
    <t>Musik</t>
  </si>
  <si>
    <t>MUSIX, Das Kursbuch Musik 2</t>
  </si>
  <si>
    <t>Helbling</t>
  </si>
  <si>
    <t>978-3-86227-105-4</t>
  </si>
  <si>
    <t>Berufswahlpass</t>
  </si>
  <si>
    <t>Schüthe Druck</t>
  </si>
  <si>
    <t>200-0-00-000012-1</t>
  </si>
  <si>
    <t>Deutsch</t>
  </si>
  <si>
    <t>Elemente Chemie Mittelstufe</t>
  </si>
  <si>
    <t>978-3-12-756060-2</t>
  </si>
  <si>
    <t>G- u. E-Kurs</t>
  </si>
  <si>
    <t>A toi Schülerbuch</t>
  </si>
  <si>
    <t>978-3-06-520419-4</t>
  </si>
  <si>
    <t>Französisch 1.FS     G- und E-Kurs</t>
  </si>
  <si>
    <t>Carnet d'activités Band 3</t>
  </si>
  <si>
    <t>978-3-06-020307-9</t>
  </si>
  <si>
    <t>A toi Grammatikheft Band 3</t>
  </si>
  <si>
    <t>978-3-06-520422-4</t>
  </si>
  <si>
    <t>Französisch 1.FS       G- u. E-Kurs</t>
  </si>
  <si>
    <t>A toi Schülerbuch Band 2</t>
  </si>
  <si>
    <t>978-3-06-520410-1</t>
  </si>
  <si>
    <t>A toi Grammatikheft Band 2</t>
  </si>
  <si>
    <t>978-3-06-520413-2</t>
  </si>
  <si>
    <t>Carnet d'activités Band 2</t>
  </si>
  <si>
    <t>978-3-06-020306</t>
  </si>
  <si>
    <t>Lerntagebuch Band 2</t>
  </si>
  <si>
    <t>978-3-06-520414-9</t>
  </si>
  <si>
    <t>978-3-12-744342-4</t>
  </si>
  <si>
    <t>978-3-12-740322-0*</t>
  </si>
  <si>
    <t>G+E-Kurs</t>
  </si>
  <si>
    <t>Schuljahr: 2022/2023</t>
  </si>
  <si>
    <t>Green Line 2</t>
  </si>
  <si>
    <t>Ausgabe 2. Fremdsprache</t>
  </si>
  <si>
    <t>978-3-12-813020-0</t>
  </si>
  <si>
    <t>Green Line 2, Workbook</t>
  </si>
  <si>
    <t>978-3-12-813025-5</t>
  </si>
  <si>
    <t>Natur und Technik - Biologie</t>
  </si>
  <si>
    <t>978-3-06-015460-9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</si>
</sst>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46">
    <font>
      <sz val="10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0" fontId="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170" fontId="1" fillId="0" borderId="0" xfId="0" applyNumberFormat="1" applyFont="1" applyBorder="1" applyAlignment="1">
      <alignment/>
    </xf>
    <xf numFmtId="170" fontId="2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170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170" fontId="2" fillId="0" borderId="11" xfId="0" applyNumberFormat="1" applyFont="1" applyBorder="1" applyAlignment="1">
      <alignment horizontal="center" vertical="top" wrapText="1"/>
    </xf>
    <xf numFmtId="170" fontId="2" fillId="0" borderId="17" xfId="0" applyNumberFormat="1" applyFont="1" applyBorder="1" applyAlignment="1">
      <alignment horizontal="center" vertical="top" wrapText="1"/>
    </xf>
    <xf numFmtId="170" fontId="2" fillId="33" borderId="10" xfId="0" applyNumberFormat="1" applyFont="1" applyFill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70" fontId="2" fillId="0" borderId="20" xfId="0" applyNumberFormat="1" applyFont="1" applyBorder="1" applyAlignment="1">
      <alignment horizontal="center"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170" fontId="2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horizontal="center" vertical="top" wrapText="1"/>
    </xf>
    <xf numFmtId="170" fontId="1" fillId="0" borderId="21" xfId="0" applyNumberFormat="1" applyFont="1" applyBorder="1" applyAlignment="1">
      <alignment horizontal="center"/>
    </xf>
    <xf numFmtId="170" fontId="1" fillId="0" borderId="22" xfId="0" applyNumberFormat="1" applyFont="1" applyBorder="1" applyAlignment="1">
      <alignment/>
    </xf>
    <xf numFmtId="0" fontId="2" fillId="35" borderId="10" xfId="0" applyFont="1" applyFill="1" applyBorder="1" applyAlignment="1">
      <alignment vertical="top" wrapText="1"/>
    </xf>
    <xf numFmtId="170" fontId="2" fillId="0" borderId="17" xfId="0" applyNumberFormat="1" applyFont="1" applyFill="1" applyBorder="1" applyAlignment="1">
      <alignment horizontal="center" vertical="top" wrapText="1"/>
    </xf>
    <xf numFmtId="170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6" borderId="10" xfId="0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horizontal="right" vertical="top" wrapText="1"/>
    </xf>
    <xf numFmtId="170" fontId="2" fillId="0" borderId="19" xfId="0" applyNumberFormat="1" applyFont="1" applyFill="1" applyBorder="1" applyAlignment="1">
      <alignment horizontal="center" vertical="top" wrapText="1"/>
    </xf>
    <xf numFmtId="170" fontId="2" fillId="36" borderId="10" xfId="0" applyNumberFormat="1" applyFont="1" applyFill="1" applyBorder="1" applyAlignment="1">
      <alignment horizontal="right" vertical="top" wrapText="1"/>
    </xf>
    <xf numFmtId="170" fontId="2" fillId="35" borderId="10" xfId="0" applyNumberFormat="1" applyFont="1" applyFill="1" applyBorder="1" applyAlignment="1">
      <alignment horizontal="right" vertical="top" wrapText="1"/>
    </xf>
    <xf numFmtId="170" fontId="2" fillId="0" borderId="17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170" fontId="6" fillId="0" borderId="2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70" fontId="6" fillId="0" borderId="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170" fontId="8" fillId="0" borderId="24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170" fontId="2" fillId="0" borderId="11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170" fontId="2" fillId="0" borderId="11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8" fontId="8" fillId="0" borderId="11" xfId="0" applyNumberFormat="1" applyFont="1" applyBorder="1" applyAlignment="1">
      <alignment horizontal="right"/>
    </xf>
    <xf numFmtId="8" fontId="8" fillId="0" borderId="17" xfId="0" applyNumberFormat="1" applyFont="1" applyBorder="1" applyAlignment="1">
      <alignment horizontal="right"/>
    </xf>
    <xf numFmtId="170" fontId="2" fillId="0" borderId="20" xfId="0" applyNumberFormat="1" applyFont="1" applyBorder="1" applyAlignment="1">
      <alignment horizontal="righ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170" fontId="2" fillId="0" borderId="20" xfId="0" applyNumberFormat="1" applyFont="1" applyFill="1" applyBorder="1" applyAlignment="1">
      <alignment horizontal="right"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/>
    </xf>
    <xf numFmtId="0" fontId="11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horizontal="righ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vertical="top" wrapText="1"/>
    </xf>
    <xf numFmtId="0" fontId="2" fillId="37" borderId="20" xfId="0" applyFont="1" applyFill="1" applyBorder="1" applyAlignment="1">
      <alignment vertical="top" wrapText="1"/>
    </xf>
    <xf numFmtId="0" fontId="2" fillId="37" borderId="17" xfId="0" applyFont="1" applyFill="1" applyBorder="1" applyAlignment="1">
      <alignment vertical="top" wrapText="1"/>
    </xf>
    <xf numFmtId="170" fontId="2" fillId="37" borderId="17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8" fontId="8" fillId="0" borderId="10" xfId="0" applyNumberFormat="1" applyFont="1" applyBorder="1" applyAlignment="1">
      <alignment horizontal="right"/>
    </xf>
    <xf numFmtId="170" fontId="2" fillId="34" borderId="17" xfId="0" applyNumberFormat="1" applyFont="1" applyFill="1" applyBorder="1" applyAlignment="1">
      <alignment horizontal="right" vertical="top" wrapText="1"/>
    </xf>
    <xf numFmtId="0" fontId="8" fillId="38" borderId="11" xfId="0" applyFont="1" applyFill="1" applyBorder="1" applyAlignment="1">
      <alignment vertical="top" wrapText="1"/>
    </xf>
    <xf numFmtId="0" fontId="8" fillId="38" borderId="11" xfId="0" applyFont="1" applyFill="1" applyBorder="1" applyAlignment="1">
      <alignment horizontal="left" vertical="top" wrapText="1"/>
    </xf>
    <xf numFmtId="170" fontId="8" fillId="38" borderId="1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170" fontId="6" fillId="0" borderId="29" xfId="0" applyNumberFormat="1" applyFont="1" applyBorder="1" applyAlignment="1">
      <alignment horizontal="center" vertical="center" wrapText="1"/>
    </xf>
    <xf numFmtId="170" fontId="6" fillId="0" borderId="3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0" fontId="2" fillId="0" borderId="11" xfId="0" applyNumberFormat="1" applyFont="1" applyBorder="1" applyAlignment="1">
      <alignment horizontal="right" vertical="top" wrapText="1"/>
    </xf>
    <xf numFmtId="170" fontId="2" fillId="0" borderId="17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vertical="top" wrapText="1"/>
    </xf>
    <xf numFmtId="0" fontId="2" fillId="37" borderId="17" xfId="0" applyFont="1" applyFill="1" applyBorder="1" applyAlignment="1">
      <alignment vertical="top" wrapText="1"/>
    </xf>
    <xf numFmtId="0" fontId="2" fillId="37" borderId="28" xfId="0" applyFont="1" applyFill="1" applyBorder="1" applyAlignment="1">
      <alignment horizontal="left" vertical="top" wrapText="1"/>
    </xf>
    <xf numFmtId="0" fontId="2" fillId="37" borderId="17" xfId="0" applyFont="1" applyFill="1" applyBorder="1" applyAlignment="1">
      <alignment horizontal="left" vertical="top" wrapText="1"/>
    </xf>
    <xf numFmtId="170" fontId="2" fillId="37" borderId="28" xfId="0" applyNumberFormat="1" applyFont="1" applyFill="1" applyBorder="1" applyAlignment="1">
      <alignment horizontal="right" vertical="top" wrapText="1"/>
    </xf>
    <xf numFmtId="170" fontId="2" fillId="37" borderId="17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top" wrapText="1"/>
    </xf>
    <xf numFmtId="170" fontId="2" fillId="34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39</xdr:row>
      <xdr:rowOff>95250</xdr:rowOff>
    </xdr:from>
    <xdr:to>
      <xdr:col>4</xdr:col>
      <xdr:colOff>466725</xdr:colOff>
      <xdr:row>39</xdr:row>
      <xdr:rowOff>114300</xdr:rowOff>
    </xdr:to>
    <xdr:sp>
      <xdr:nvSpPr>
        <xdr:cNvPr id="1" name="Gerade Verbindung mit Pfeil 5"/>
        <xdr:cNvSpPr>
          <a:spLocks/>
        </xdr:cNvSpPr>
      </xdr:nvSpPr>
      <xdr:spPr>
        <a:xfrm flipV="1">
          <a:off x="390525" y="9610725"/>
          <a:ext cx="5534025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2"/>
  <sheetViews>
    <sheetView tabSelected="1" zoomScaleSheetLayoutView="100" zoomScalePageLayoutView="0" workbookViewId="0" topLeftCell="A30">
      <selection activeCell="F42" sqref="F42"/>
    </sheetView>
  </sheetViews>
  <sheetFormatPr defaultColWidth="11.421875" defaultRowHeight="12.75"/>
  <cols>
    <col min="1" max="1" width="18.7109375" style="0" customWidth="1"/>
    <col min="2" max="2" width="31.7109375" style="0" customWidth="1"/>
    <col min="3" max="3" width="11.8515625" style="0" customWidth="1"/>
    <col min="4" max="4" width="19.57421875" style="0" customWidth="1"/>
    <col min="5" max="5" width="9.140625" style="0" customWidth="1"/>
    <col min="6" max="6" width="4.00390625" style="33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7.25">
      <c r="A1" s="112" t="s">
        <v>46</v>
      </c>
      <c r="B1" s="112"/>
      <c r="C1" s="112"/>
      <c r="D1" s="112"/>
      <c r="E1" s="112"/>
      <c r="F1" s="112"/>
      <c r="G1" s="3"/>
      <c r="H1" s="1"/>
      <c r="I1" s="1"/>
    </row>
    <row r="2" spans="1:9" ht="3" customHeight="1" hidden="1">
      <c r="A2" s="19"/>
      <c r="B2" s="19"/>
      <c r="C2" s="19"/>
      <c r="D2" s="19"/>
      <c r="E2" s="19"/>
      <c r="F2" s="31"/>
      <c r="G2" s="1"/>
      <c r="H2" s="1"/>
      <c r="I2" s="1"/>
    </row>
    <row r="3" spans="1:9" ht="17.25">
      <c r="A3" s="112" t="s">
        <v>0</v>
      </c>
      <c r="B3" s="112"/>
      <c r="C3" s="112"/>
      <c r="D3" s="112"/>
      <c r="E3" s="112"/>
      <c r="F3" s="112"/>
      <c r="G3" s="3"/>
      <c r="H3" s="1"/>
      <c r="I3" s="1"/>
    </row>
    <row r="4" spans="1:7" ht="39" customHeight="1">
      <c r="A4" s="19" t="s">
        <v>1</v>
      </c>
      <c r="B4" s="19" t="s">
        <v>21</v>
      </c>
      <c r="C4" s="19"/>
      <c r="D4" s="120" t="s">
        <v>104</v>
      </c>
      <c r="E4" s="121"/>
      <c r="F4" s="31"/>
      <c r="G4" s="4"/>
    </row>
    <row r="5" spans="1:9" ht="33" customHeight="1">
      <c r="A5" s="113" t="s">
        <v>2</v>
      </c>
      <c r="B5" s="113"/>
      <c r="C5" s="113"/>
      <c r="D5" s="113"/>
      <c r="E5" s="113"/>
      <c r="F5" s="32"/>
      <c r="G5" s="2"/>
      <c r="H5" s="1"/>
      <c r="I5" s="1"/>
    </row>
    <row r="6" spans="1:9" ht="14.25" customHeight="1" thickBot="1">
      <c r="A6" s="52"/>
      <c r="B6" s="52"/>
      <c r="C6" s="52"/>
      <c r="D6" s="52"/>
      <c r="E6" s="52"/>
      <c r="F6" s="32"/>
      <c r="G6" s="2"/>
      <c r="H6" s="1"/>
      <c r="I6" s="1"/>
    </row>
    <row r="7" spans="1:7" s="1" customFormat="1" ht="24" customHeight="1" thickBot="1" thickTop="1">
      <c r="A7" s="14" t="s">
        <v>3</v>
      </c>
      <c r="B7" s="15" t="s">
        <v>4</v>
      </c>
      <c r="C7" s="15" t="s">
        <v>5</v>
      </c>
      <c r="D7" s="16" t="s">
        <v>6</v>
      </c>
      <c r="E7" s="38" t="s">
        <v>7</v>
      </c>
      <c r="F7" s="34"/>
      <c r="G7" s="12"/>
    </row>
    <row r="8" spans="1:7" ht="15" customHeight="1" thickTop="1">
      <c r="A8" s="81" t="s">
        <v>13</v>
      </c>
      <c r="B8" s="81" t="s">
        <v>85</v>
      </c>
      <c r="C8" s="106" t="s">
        <v>11</v>
      </c>
      <c r="D8" s="106" t="s">
        <v>86</v>
      </c>
      <c r="E8" s="108">
        <v>23.25</v>
      </c>
      <c r="F8" s="20" t="s">
        <v>61</v>
      </c>
      <c r="G8" s="6"/>
    </row>
    <row r="9" spans="1:7" ht="15" customHeight="1">
      <c r="A9" s="82" t="s">
        <v>84</v>
      </c>
      <c r="B9" s="83" t="s">
        <v>28</v>
      </c>
      <c r="C9" s="107"/>
      <c r="D9" s="107"/>
      <c r="E9" s="109"/>
      <c r="F9" s="25"/>
      <c r="G9" s="6"/>
    </row>
    <row r="10" spans="1:7" ht="15" customHeight="1">
      <c r="A10" s="83" t="s">
        <v>15</v>
      </c>
      <c r="B10" s="83" t="s">
        <v>90</v>
      </c>
      <c r="C10" s="83" t="s">
        <v>11</v>
      </c>
      <c r="D10" s="83" t="s">
        <v>91</v>
      </c>
      <c r="E10" s="84">
        <v>7.75</v>
      </c>
      <c r="F10" s="9" t="s">
        <v>61</v>
      </c>
      <c r="G10" s="6"/>
    </row>
    <row r="11" spans="1:7" ht="15" customHeight="1">
      <c r="A11" s="27" t="s">
        <v>12</v>
      </c>
      <c r="B11" s="27" t="s">
        <v>105</v>
      </c>
      <c r="C11" s="116" t="s">
        <v>10</v>
      </c>
      <c r="D11" s="116" t="s">
        <v>107</v>
      </c>
      <c r="E11" s="117">
        <v>22.95</v>
      </c>
      <c r="F11" s="20" t="s">
        <v>61</v>
      </c>
      <c r="G11" s="6"/>
    </row>
    <row r="12" spans="1:7" ht="15" customHeight="1">
      <c r="A12" s="26" t="s">
        <v>14</v>
      </c>
      <c r="B12" s="26" t="s">
        <v>106</v>
      </c>
      <c r="C12" s="116"/>
      <c r="D12" s="116"/>
      <c r="E12" s="117"/>
      <c r="F12" s="21"/>
      <c r="G12" s="6"/>
    </row>
    <row r="13" spans="1:7" s="42" customFormat="1" ht="15" customHeight="1">
      <c r="A13" s="35" t="s">
        <v>54</v>
      </c>
      <c r="B13" s="35" t="s">
        <v>34</v>
      </c>
      <c r="C13" s="35" t="s">
        <v>35</v>
      </c>
      <c r="D13" s="35" t="s">
        <v>44</v>
      </c>
      <c r="E13" s="45">
        <v>30.95</v>
      </c>
      <c r="F13" s="40" t="s">
        <v>20</v>
      </c>
      <c r="G13" s="41"/>
    </row>
    <row r="14" spans="1:7" ht="30" customHeight="1">
      <c r="A14" s="7" t="s">
        <v>22</v>
      </c>
      <c r="B14" s="8" t="s">
        <v>82</v>
      </c>
      <c r="C14" s="7" t="s">
        <v>10</v>
      </c>
      <c r="D14" s="7" t="s">
        <v>83</v>
      </c>
      <c r="E14" s="50">
        <v>38.95</v>
      </c>
      <c r="F14" s="9" t="s">
        <v>20</v>
      </c>
      <c r="G14" s="6"/>
    </row>
    <row r="15" spans="1:7" s="10" customFormat="1" ht="14.25" customHeight="1">
      <c r="A15" s="23"/>
      <c r="B15" s="23"/>
      <c r="C15" s="23"/>
      <c r="D15" s="24" t="s">
        <v>16</v>
      </c>
      <c r="E15" s="50">
        <f>SUM(E8:E14)</f>
        <v>123.85000000000001</v>
      </c>
      <c r="F15" s="6"/>
      <c r="G15" s="6"/>
    </row>
    <row r="16" spans="1:43" ht="37.5" customHeight="1">
      <c r="A16" s="113" t="s">
        <v>8</v>
      </c>
      <c r="B16" s="113"/>
      <c r="C16" s="113"/>
      <c r="D16" s="113"/>
      <c r="E16" s="113"/>
      <c r="F16" s="32"/>
      <c r="G16" s="17"/>
      <c r="H16" s="10"/>
      <c r="I16" s="10"/>
      <c r="J16" s="10"/>
      <c r="K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.75" customHeight="1" thickBot="1">
      <c r="A17" s="52"/>
      <c r="B17" s="52"/>
      <c r="C17" s="52"/>
      <c r="D17" s="52"/>
      <c r="E17" s="52"/>
      <c r="F17" s="32"/>
      <c r="G17" s="17"/>
      <c r="H17" s="10"/>
      <c r="I17" s="10"/>
      <c r="J17" s="10"/>
      <c r="K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11" ht="17.25" customHeight="1" thickBot="1" thickTop="1">
      <c r="A18" s="14" t="s">
        <v>3</v>
      </c>
      <c r="B18" s="15" t="s">
        <v>4</v>
      </c>
      <c r="C18" s="15" t="s">
        <v>5</v>
      </c>
      <c r="D18" s="15" t="s">
        <v>6</v>
      </c>
      <c r="E18" s="18" t="s">
        <v>7</v>
      </c>
      <c r="F18" s="37"/>
      <c r="G18" s="12"/>
      <c r="H18" s="10"/>
      <c r="I18" s="10"/>
      <c r="J18" s="10"/>
      <c r="K18" s="10"/>
    </row>
    <row r="19" spans="1:11" ht="15" customHeight="1" thickTop="1">
      <c r="A19" s="81" t="s">
        <v>87</v>
      </c>
      <c r="B19" s="106" t="s">
        <v>88</v>
      </c>
      <c r="C19" s="104" t="s">
        <v>11</v>
      </c>
      <c r="D19" s="106" t="s">
        <v>89</v>
      </c>
      <c r="E19" s="108">
        <v>9.99</v>
      </c>
      <c r="F19" s="20" t="s">
        <v>61</v>
      </c>
      <c r="G19" s="6"/>
      <c r="H19" s="10"/>
      <c r="I19" s="10"/>
      <c r="J19" s="10"/>
      <c r="K19" s="10"/>
    </row>
    <row r="20" spans="1:11" ht="15" customHeight="1">
      <c r="A20" s="83" t="s">
        <v>103</v>
      </c>
      <c r="B20" s="107"/>
      <c r="C20" s="105"/>
      <c r="D20" s="107"/>
      <c r="E20" s="109"/>
      <c r="F20" s="21"/>
      <c r="G20" s="6"/>
      <c r="H20" s="10"/>
      <c r="I20" s="10"/>
      <c r="J20" s="10"/>
      <c r="K20" s="10"/>
    </row>
    <row r="21" spans="1:11" ht="15" customHeight="1">
      <c r="A21" s="27" t="s">
        <v>19</v>
      </c>
      <c r="B21" s="27" t="s">
        <v>108</v>
      </c>
      <c r="C21" s="88" t="s">
        <v>10</v>
      </c>
      <c r="D21" s="89" t="s">
        <v>109</v>
      </c>
      <c r="E21" s="90">
        <v>9.25</v>
      </c>
      <c r="F21" s="20" t="s">
        <v>61</v>
      </c>
      <c r="G21" s="6"/>
      <c r="H21" s="10"/>
      <c r="I21" s="10"/>
      <c r="J21" s="10"/>
      <c r="K21" s="10"/>
    </row>
    <row r="22" spans="1:11" ht="15" customHeight="1">
      <c r="A22" s="26"/>
      <c r="B22" s="26" t="s">
        <v>106</v>
      </c>
      <c r="C22" s="26"/>
      <c r="D22" s="26"/>
      <c r="E22" s="87"/>
      <c r="F22" s="21"/>
      <c r="G22" s="6"/>
      <c r="H22" s="10"/>
      <c r="I22" s="10"/>
      <c r="J22" s="10"/>
      <c r="K22" s="10"/>
    </row>
    <row r="23" spans="1:11" s="42" customFormat="1" ht="15" customHeight="1">
      <c r="A23" s="102" t="s">
        <v>54</v>
      </c>
      <c r="B23" s="35" t="s">
        <v>36</v>
      </c>
      <c r="C23" s="35" t="s">
        <v>35</v>
      </c>
      <c r="D23" s="35" t="s">
        <v>45</v>
      </c>
      <c r="E23" s="45">
        <v>10.75</v>
      </c>
      <c r="F23" s="36" t="s">
        <v>20</v>
      </c>
      <c r="G23" s="41"/>
      <c r="H23" s="43"/>
      <c r="I23" s="43"/>
      <c r="J23" s="43"/>
      <c r="K23" s="43"/>
    </row>
    <row r="24" spans="1:11" s="42" customFormat="1" ht="29.25" customHeight="1">
      <c r="A24" s="103"/>
      <c r="B24" s="35" t="s">
        <v>65</v>
      </c>
      <c r="C24" s="35" t="s">
        <v>10</v>
      </c>
      <c r="D24" s="35" t="s">
        <v>66</v>
      </c>
      <c r="E24" s="45">
        <v>7.25</v>
      </c>
      <c r="F24" s="46" t="s">
        <v>20</v>
      </c>
      <c r="G24" s="41"/>
      <c r="H24" s="43"/>
      <c r="I24" s="43"/>
      <c r="J24" s="43"/>
      <c r="K24" s="43"/>
    </row>
    <row r="25" spans="1:11" s="30" customFormat="1" ht="15" customHeight="1">
      <c r="A25" s="44" t="s">
        <v>41</v>
      </c>
      <c r="B25" s="44" t="s">
        <v>56</v>
      </c>
      <c r="C25" s="44" t="s">
        <v>42</v>
      </c>
      <c r="D25" s="44" t="s">
        <v>59</v>
      </c>
      <c r="E25" s="47">
        <v>15</v>
      </c>
      <c r="F25" s="22" t="s">
        <v>61</v>
      </c>
      <c r="G25" s="28"/>
      <c r="H25" s="29"/>
      <c r="I25" s="29"/>
      <c r="J25" s="29"/>
      <c r="K25" s="29"/>
    </row>
    <row r="26" spans="1:11" s="30" customFormat="1" ht="15" customHeight="1">
      <c r="A26" s="39" t="s">
        <v>43</v>
      </c>
      <c r="B26" s="39" t="s">
        <v>56</v>
      </c>
      <c r="C26" s="39" t="s">
        <v>42</v>
      </c>
      <c r="D26" s="39" t="s">
        <v>60</v>
      </c>
      <c r="E26" s="48">
        <v>15</v>
      </c>
      <c r="F26" s="22" t="s">
        <v>61</v>
      </c>
      <c r="G26" s="28"/>
      <c r="H26" s="29"/>
      <c r="I26" s="29"/>
      <c r="J26" s="29"/>
      <c r="K26" s="29"/>
    </row>
    <row r="27" spans="1:11" s="30" customFormat="1" ht="15" customHeight="1">
      <c r="A27" s="118" t="s">
        <v>26</v>
      </c>
      <c r="B27" s="85" t="s">
        <v>33</v>
      </c>
      <c r="C27" s="85" t="s">
        <v>10</v>
      </c>
      <c r="D27" s="85" t="s">
        <v>101</v>
      </c>
      <c r="E27" s="86">
        <v>7.25</v>
      </c>
      <c r="F27" s="36" t="s">
        <v>20</v>
      </c>
      <c r="G27" s="28"/>
      <c r="H27" s="29"/>
      <c r="I27" s="29"/>
      <c r="J27" s="29"/>
      <c r="K27" s="29"/>
    </row>
    <row r="28" spans="1:11" s="30" customFormat="1" ht="15" customHeight="1">
      <c r="A28" s="119"/>
      <c r="B28" s="35" t="s">
        <v>33</v>
      </c>
      <c r="C28" s="35" t="s">
        <v>10</v>
      </c>
      <c r="D28" s="35" t="s">
        <v>102</v>
      </c>
      <c r="E28" s="45">
        <v>6.95</v>
      </c>
      <c r="F28" s="36" t="s">
        <v>20</v>
      </c>
      <c r="G28" s="28"/>
      <c r="H28" s="29"/>
      <c r="I28" s="29"/>
      <c r="J28" s="29"/>
      <c r="K28" s="29"/>
    </row>
    <row r="29" spans="1:7" ht="15" customHeight="1">
      <c r="A29" s="5"/>
      <c r="B29" s="5"/>
      <c r="C29" s="5"/>
      <c r="D29" s="5" t="s">
        <v>16</v>
      </c>
      <c r="E29" s="49">
        <f>SUM(E19:E27)</f>
        <v>74.49000000000001</v>
      </c>
      <c r="F29" s="13"/>
      <c r="G29" s="6"/>
    </row>
    <row r="30" spans="1:7" ht="8.25" customHeight="1" thickBot="1">
      <c r="A30" s="5"/>
      <c r="B30" s="5"/>
      <c r="C30" s="5"/>
      <c r="D30" s="5"/>
      <c r="E30" s="6"/>
      <c r="F30" s="6"/>
      <c r="G30" s="6"/>
    </row>
    <row r="31" spans="1:7" ht="19.5" customHeight="1" thickBot="1">
      <c r="A31" s="5"/>
      <c r="B31" s="5"/>
      <c r="C31" s="5"/>
      <c r="D31" s="11" t="s">
        <v>17</v>
      </c>
      <c r="E31" s="51">
        <f>SUM(E15+E29)</f>
        <v>198.34000000000003</v>
      </c>
      <c r="F31" s="6"/>
      <c r="G31" s="6"/>
    </row>
    <row r="32" spans="1:7" ht="19.5" customHeight="1">
      <c r="A32" s="5"/>
      <c r="B32" s="5"/>
      <c r="C32" s="5"/>
      <c r="D32" s="11"/>
      <c r="E32" s="53"/>
      <c r="F32" s="6"/>
      <c r="G32" s="6"/>
    </row>
    <row r="33" spans="1:7" ht="19.5" customHeight="1">
      <c r="A33" s="5"/>
      <c r="B33" s="5"/>
      <c r="C33" s="5"/>
      <c r="D33" s="11"/>
      <c r="E33" s="53"/>
      <c r="F33" s="6"/>
      <c r="G33" s="6"/>
    </row>
    <row r="34" spans="1:7" ht="33" customHeight="1">
      <c r="A34" s="5"/>
      <c r="B34" s="5"/>
      <c r="C34" s="5"/>
      <c r="D34" s="11"/>
      <c r="E34" s="53"/>
      <c r="F34" s="6"/>
      <c r="G34" s="6"/>
    </row>
    <row r="35" spans="1:7" ht="45.75" customHeight="1">
      <c r="A35" s="5"/>
      <c r="B35" s="5"/>
      <c r="C35" s="5"/>
      <c r="D35" s="11"/>
      <c r="E35" s="53"/>
      <c r="F35" s="6"/>
      <c r="G35" s="6"/>
    </row>
    <row r="36" spans="1:7" ht="19.5" customHeight="1">
      <c r="A36" s="5"/>
      <c r="B36" s="5"/>
      <c r="C36" s="5"/>
      <c r="D36" s="11"/>
      <c r="E36" s="53"/>
      <c r="F36" s="6"/>
      <c r="G36" s="6"/>
    </row>
    <row r="37" ht="19.5" customHeight="1">
      <c r="G37" s="6"/>
    </row>
    <row r="38" ht="19.5" customHeight="1">
      <c r="G38" s="6"/>
    </row>
    <row r="39" spans="1:7" ht="19.5" customHeight="1">
      <c r="A39" s="101" t="s">
        <v>70</v>
      </c>
      <c r="B39" s="101"/>
      <c r="C39" s="101"/>
      <c r="D39" s="101"/>
      <c r="E39" s="101"/>
      <c r="F39" s="101"/>
      <c r="G39" s="6"/>
    </row>
    <row r="40" spans="1:7" ht="19.5" customHeight="1">
      <c r="A40" s="101"/>
      <c r="B40" s="101"/>
      <c r="C40" s="101"/>
      <c r="D40" s="101"/>
      <c r="E40" s="101"/>
      <c r="F40" s="101"/>
      <c r="G40" s="6"/>
    </row>
    <row r="41" spans="1:7" ht="19.5" customHeight="1">
      <c r="A41" s="5"/>
      <c r="B41" s="5"/>
      <c r="C41" s="5"/>
      <c r="D41" s="11"/>
      <c r="E41" s="53"/>
      <c r="F41" s="6"/>
      <c r="G41" s="6"/>
    </row>
    <row r="42" ht="19.5" customHeight="1">
      <c r="G42" s="6"/>
    </row>
    <row r="43" spans="1:7" ht="19.5" customHeight="1">
      <c r="A43" s="95" t="s">
        <v>9</v>
      </c>
      <c r="B43" s="95"/>
      <c r="C43" s="95"/>
      <c r="D43" s="95"/>
      <c r="E43" s="95"/>
      <c r="G43" s="2"/>
    </row>
    <row r="44" spans="1:7" ht="19.5" customHeight="1" thickBot="1">
      <c r="A44" s="91"/>
      <c r="B44" s="91"/>
      <c r="C44" s="91"/>
      <c r="D44" s="91"/>
      <c r="E44" s="91"/>
      <c r="G44" s="2"/>
    </row>
    <row r="45" spans="1:7" ht="18" customHeight="1" thickBot="1" thickTop="1">
      <c r="A45" s="54" t="s">
        <v>3</v>
      </c>
      <c r="B45" s="55" t="s">
        <v>4</v>
      </c>
      <c r="C45" s="55" t="s">
        <v>5</v>
      </c>
      <c r="D45" s="56" t="s">
        <v>6</v>
      </c>
      <c r="E45" s="57" t="s">
        <v>7</v>
      </c>
      <c r="F45" s="34"/>
      <c r="G45" s="12"/>
    </row>
    <row r="46" spans="1:7" ht="15" customHeight="1" thickTop="1">
      <c r="A46" s="114" t="s">
        <v>92</v>
      </c>
      <c r="B46" s="58" t="s">
        <v>93</v>
      </c>
      <c r="C46" s="35" t="s">
        <v>11</v>
      </c>
      <c r="D46" s="35" t="s">
        <v>94</v>
      </c>
      <c r="E46" s="45">
        <v>23.25</v>
      </c>
      <c r="F46" s="34"/>
      <c r="G46" s="12"/>
    </row>
    <row r="47" spans="1:7" ht="15" customHeight="1">
      <c r="A47" s="115"/>
      <c r="B47" s="60" t="s">
        <v>95</v>
      </c>
      <c r="C47" s="35" t="s">
        <v>11</v>
      </c>
      <c r="D47" s="35" t="s">
        <v>96</v>
      </c>
      <c r="E47" s="45">
        <v>7.75</v>
      </c>
      <c r="F47" s="34"/>
      <c r="G47" s="12"/>
    </row>
    <row r="48" spans="1:7" ht="15" customHeight="1">
      <c r="A48" s="115"/>
      <c r="B48" s="35" t="s">
        <v>97</v>
      </c>
      <c r="C48" s="35" t="s">
        <v>11</v>
      </c>
      <c r="D48" s="35" t="s">
        <v>98</v>
      </c>
      <c r="E48" s="45">
        <v>9.99</v>
      </c>
      <c r="F48" s="34"/>
      <c r="G48" s="12"/>
    </row>
    <row r="49" spans="1:7" ht="15" customHeight="1">
      <c r="A49" s="103"/>
      <c r="B49" s="35" t="s">
        <v>99</v>
      </c>
      <c r="C49" s="35" t="s">
        <v>11</v>
      </c>
      <c r="D49" s="35" t="s">
        <v>100</v>
      </c>
      <c r="E49" s="45">
        <v>7.99</v>
      </c>
      <c r="F49" s="34"/>
      <c r="G49" s="12"/>
    </row>
    <row r="50" spans="1:7" ht="15" customHeight="1">
      <c r="A50" s="102" t="s">
        <v>27</v>
      </c>
      <c r="B50" s="35" t="s">
        <v>32</v>
      </c>
      <c r="C50" s="35" t="s">
        <v>11</v>
      </c>
      <c r="D50" s="35" t="s">
        <v>24</v>
      </c>
      <c r="E50" s="61">
        <v>28.5</v>
      </c>
      <c r="F50" s="34"/>
      <c r="G50" s="12"/>
    </row>
    <row r="51" spans="1:7" ht="15" customHeight="1">
      <c r="A51" s="103"/>
      <c r="B51" s="35" t="s">
        <v>67</v>
      </c>
      <c r="C51" s="35" t="s">
        <v>11</v>
      </c>
      <c r="D51" s="62" t="s">
        <v>68</v>
      </c>
      <c r="E51" s="45">
        <v>19.99</v>
      </c>
      <c r="F51" s="34"/>
      <c r="G51" s="12"/>
    </row>
    <row r="52" spans="1:7" ht="15" customHeight="1">
      <c r="A52" s="80" t="s">
        <v>81</v>
      </c>
      <c r="B52" s="7" t="s">
        <v>78</v>
      </c>
      <c r="C52" s="7" t="s">
        <v>79</v>
      </c>
      <c r="D52" s="7" t="s">
        <v>80</v>
      </c>
      <c r="E52" s="50">
        <v>4.95</v>
      </c>
      <c r="F52" s="34"/>
      <c r="G52" s="12"/>
    </row>
    <row r="53" spans="1:7" ht="15" customHeight="1">
      <c r="A53" s="96" t="s">
        <v>18</v>
      </c>
      <c r="B53" s="8" t="s">
        <v>110</v>
      </c>
      <c r="C53" s="110" t="s">
        <v>11</v>
      </c>
      <c r="D53" s="110" t="s">
        <v>111</v>
      </c>
      <c r="E53" s="99">
        <v>30.75</v>
      </c>
      <c r="F53" s="6"/>
      <c r="G53" s="6"/>
    </row>
    <row r="54" spans="1:7" ht="15" customHeight="1">
      <c r="A54" s="97"/>
      <c r="B54" s="65" t="s">
        <v>23</v>
      </c>
      <c r="C54" s="111"/>
      <c r="D54" s="111"/>
      <c r="E54" s="100"/>
      <c r="F54" s="6"/>
      <c r="G54" s="6"/>
    </row>
    <row r="55" spans="1:5" ht="15" customHeight="1">
      <c r="A55" s="97"/>
      <c r="B55" s="64" t="s">
        <v>30</v>
      </c>
      <c r="C55" s="8" t="s">
        <v>10</v>
      </c>
      <c r="D55" s="8" t="s">
        <v>29</v>
      </c>
      <c r="E55" s="66">
        <v>43.5</v>
      </c>
    </row>
    <row r="56" spans="1:5" ht="15" customHeight="1">
      <c r="A56" s="98"/>
      <c r="B56" s="65" t="s">
        <v>31</v>
      </c>
      <c r="C56" s="65"/>
      <c r="D56" s="65"/>
      <c r="E56" s="67"/>
    </row>
    <row r="57" spans="1:5" ht="15" customHeight="1">
      <c r="A57" s="96" t="s">
        <v>69</v>
      </c>
      <c r="B57" s="7" t="s">
        <v>47</v>
      </c>
      <c r="C57" s="8" t="s">
        <v>48</v>
      </c>
      <c r="D57" s="8" t="s">
        <v>49</v>
      </c>
      <c r="E57" s="68">
        <v>32.5</v>
      </c>
    </row>
    <row r="58" spans="1:5" ht="15" customHeight="1">
      <c r="A58" s="97"/>
      <c r="B58" s="7" t="s">
        <v>55</v>
      </c>
      <c r="C58" s="58" t="s">
        <v>48</v>
      </c>
      <c r="D58" s="69" t="s">
        <v>50</v>
      </c>
      <c r="E58" s="45">
        <v>5.95</v>
      </c>
    </row>
    <row r="59" spans="1:5" ht="15" customHeight="1" hidden="1">
      <c r="A59" s="97"/>
      <c r="B59" s="59"/>
      <c r="C59" s="59"/>
      <c r="D59" s="70"/>
      <c r="E59" s="71"/>
    </row>
    <row r="60" spans="1:5" ht="15" customHeight="1">
      <c r="A60" s="97"/>
      <c r="B60" s="64" t="s">
        <v>51</v>
      </c>
      <c r="C60" s="8" t="s">
        <v>48</v>
      </c>
      <c r="D60" s="72" t="s">
        <v>52</v>
      </c>
      <c r="E60" s="63">
        <v>19.95</v>
      </c>
    </row>
    <row r="61" spans="1:5" ht="15" customHeight="1">
      <c r="A61" s="98"/>
      <c r="B61" s="65" t="s">
        <v>53</v>
      </c>
      <c r="C61" s="65"/>
      <c r="D61" s="73"/>
      <c r="E61" s="49"/>
    </row>
    <row r="62" spans="1:6" ht="15" customHeight="1">
      <c r="A62" s="7" t="s">
        <v>74</v>
      </c>
      <c r="B62" s="7" t="s">
        <v>75</v>
      </c>
      <c r="C62" s="7" t="s">
        <v>76</v>
      </c>
      <c r="D62" s="7" t="s">
        <v>77</v>
      </c>
      <c r="E62" s="50">
        <v>25.5</v>
      </c>
      <c r="F62" s="13"/>
    </row>
    <row r="63" spans="1:5" ht="15" customHeight="1">
      <c r="A63" s="7" t="s">
        <v>71</v>
      </c>
      <c r="B63" s="7" t="s">
        <v>57</v>
      </c>
      <c r="C63" s="7" t="s">
        <v>10</v>
      </c>
      <c r="D63" s="7" t="s">
        <v>58</v>
      </c>
      <c r="E63" s="50">
        <v>32.5</v>
      </c>
    </row>
    <row r="64" spans="1:5" ht="15" customHeight="1">
      <c r="A64" s="7" t="s">
        <v>25</v>
      </c>
      <c r="B64" s="7" t="s">
        <v>72</v>
      </c>
      <c r="C64" s="7" t="s">
        <v>10</v>
      </c>
      <c r="D64" s="7" t="s">
        <v>73</v>
      </c>
      <c r="E64" s="50">
        <v>23.25</v>
      </c>
    </row>
    <row r="65" spans="1:5" ht="14.25" customHeight="1">
      <c r="A65" s="7" t="s">
        <v>37</v>
      </c>
      <c r="B65" s="7" t="s">
        <v>38</v>
      </c>
      <c r="C65" s="65" t="s">
        <v>39</v>
      </c>
      <c r="D65" s="65" t="s">
        <v>40</v>
      </c>
      <c r="E65" s="49">
        <v>25.5</v>
      </c>
    </row>
    <row r="66" spans="1:5" ht="18.75" customHeight="1">
      <c r="A66" s="74" t="s">
        <v>63</v>
      </c>
      <c r="B66" s="75"/>
      <c r="C66" s="76"/>
      <c r="D66" s="5" t="s">
        <v>16</v>
      </c>
      <c r="E66" s="49">
        <f>SUM(E46:E65)</f>
        <v>341.82</v>
      </c>
    </row>
    <row r="67" spans="1:5" ht="20.25" customHeight="1" thickBot="1">
      <c r="A67" s="77" t="s">
        <v>62</v>
      </c>
      <c r="B67" s="78"/>
      <c r="C67" s="78"/>
      <c r="D67" s="5"/>
      <c r="E67" s="79"/>
    </row>
    <row r="68" spans="3:5" ht="15.75" customHeight="1">
      <c r="C68" s="92" t="s">
        <v>64</v>
      </c>
      <c r="D68" s="92"/>
      <c r="E68" s="93">
        <f>SUM(E31+E66)</f>
        <v>540.1600000000001</v>
      </c>
    </row>
    <row r="69" spans="1:5" ht="13.5" thickBot="1">
      <c r="A69" s="10"/>
      <c r="C69" s="92"/>
      <c r="D69" s="92"/>
      <c r="E69" s="94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</sheetData>
  <sheetProtection/>
  <mergeCells count="28">
    <mergeCell ref="A27:A28"/>
    <mergeCell ref="A3:F3"/>
    <mergeCell ref="D4:E4"/>
    <mergeCell ref="A5:E5"/>
    <mergeCell ref="D8:D9"/>
    <mergeCell ref="C11:C12"/>
    <mergeCell ref="D11:D12"/>
    <mergeCell ref="E11:E12"/>
    <mergeCell ref="E8:E9"/>
    <mergeCell ref="B19:B20"/>
    <mergeCell ref="C19:C20"/>
    <mergeCell ref="D19:D20"/>
    <mergeCell ref="E19:E20"/>
    <mergeCell ref="C53:C54"/>
    <mergeCell ref="D53:D54"/>
    <mergeCell ref="A1:F1"/>
    <mergeCell ref="A16:E16"/>
    <mergeCell ref="A23:A24"/>
    <mergeCell ref="A46:A49"/>
    <mergeCell ref="C8:C9"/>
    <mergeCell ref="C68:D69"/>
    <mergeCell ref="E68:E69"/>
    <mergeCell ref="A43:E43"/>
    <mergeCell ref="A53:A56"/>
    <mergeCell ref="E53:E54"/>
    <mergeCell ref="A39:F40"/>
    <mergeCell ref="A50:A51"/>
    <mergeCell ref="A57:A61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sbkoordinator</cp:lastModifiedBy>
  <cp:lastPrinted>2021-02-11T13:15:39Z</cp:lastPrinted>
  <dcterms:created xsi:type="dcterms:W3CDTF">2008-12-30T07:19:48Z</dcterms:created>
  <dcterms:modified xsi:type="dcterms:W3CDTF">2022-03-14T09:00:34Z</dcterms:modified>
  <cp:category/>
  <cp:version/>
  <cp:contentType/>
  <cp:contentStatus/>
</cp:coreProperties>
</file>