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<sst xmlns="http://schemas.openxmlformats.org/spreadsheetml/2006/main" count="107" uniqueCount="73">
  <si>
    <t>Bücherliste</t>
  </si>
  <si>
    <t>Klasse/Kurs:</t>
  </si>
  <si>
    <t>Die angekreuzten Bücher werden für das kommende Schuljahr benötigt:</t>
  </si>
  <si>
    <t>Fach</t>
  </si>
  <si>
    <t>Buchtitel</t>
  </si>
  <si>
    <t>Verlag</t>
  </si>
  <si>
    <t>ISBN-Nr.</t>
  </si>
  <si>
    <t>Preis</t>
  </si>
  <si>
    <t>Die angekreuzten Arbeitshefte werden für das kommende Schuljahr benötigt:</t>
  </si>
  <si>
    <r>
      <t>Folgende Bücher aus dem Vorjahr/den Vorjahren werden</t>
    </r>
    <r>
      <rPr>
        <b/>
        <sz val="12"/>
        <rFont val="Arial"/>
        <family val="2"/>
      </rPr>
      <t xml:space="preserve"> weiter benutzt:</t>
    </r>
  </si>
  <si>
    <t>Summe</t>
  </si>
  <si>
    <t>Gesamtbetrag</t>
  </si>
  <si>
    <t>Klett</t>
  </si>
  <si>
    <t>Cornelsen</t>
  </si>
  <si>
    <t>Deutsch</t>
  </si>
  <si>
    <t>Mathematik</t>
  </si>
  <si>
    <t xml:space="preserve">Religion, kath.     </t>
  </si>
  <si>
    <t>X</t>
  </si>
  <si>
    <t>Prisma Physik 7 - 10</t>
  </si>
  <si>
    <t>Ausgabe A Gesamtband</t>
  </si>
  <si>
    <t>6 / Französisch</t>
  </si>
  <si>
    <t>Naturwissen-schaft</t>
  </si>
  <si>
    <t>Schöningh</t>
  </si>
  <si>
    <t>978-3-14-028101-0</t>
  </si>
  <si>
    <t>978-3-14-028107-2</t>
  </si>
  <si>
    <t>P.A.U.L.D. Schülerbuch 6</t>
  </si>
  <si>
    <t>P.A.U.L.D. Arbeitsheft 6</t>
  </si>
  <si>
    <t xml:space="preserve">Religion, ev. </t>
  </si>
  <si>
    <t>Kursbuch Religion Elementar 5/6</t>
  </si>
  <si>
    <t>Calwer</t>
  </si>
  <si>
    <t>978-3-7668-3805-6</t>
  </si>
  <si>
    <t>Softfrutti</t>
  </si>
  <si>
    <t>Englisch Sprachkurs</t>
  </si>
  <si>
    <t>Peter-Dewes-Gemeinschaftsschule in Losheim am See</t>
  </si>
  <si>
    <t>978-3-06-033230-4</t>
  </si>
  <si>
    <t>Westermann</t>
  </si>
  <si>
    <t>Arbeitsheft</t>
  </si>
  <si>
    <t>English G Lighthouse 6</t>
  </si>
  <si>
    <t>978-3-942896-02-3</t>
  </si>
  <si>
    <t>Musik</t>
  </si>
  <si>
    <t>MUSIX, Das Kursbuch Musik 1</t>
  </si>
  <si>
    <t>Helbling</t>
  </si>
  <si>
    <t>978-3-86227-060-6</t>
  </si>
  <si>
    <t>Arbeitsheft 6</t>
  </si>
  <si>
    <t>978-3-06-015468-5</t>
  </si>
  <si>
    <t>Naturwissenschaft 5/6                         Natur und Technik</t>
  </si>
  <si>
    <t>Lektüre - Andreas Steinhöfel - Rico Oskar und die Tieferschatten</t>
  </si>
  <si>
    <t>Carlsen</t>
  </si>
  <si>
    <t>978-3-551-31029-3</t>
  </si>
  <si>
    <t>Gesellschafts-wissenschaft</t>
  </si>
  <si>
    <t>Gesamtbetrag inkl.                                                 ausgeliehene Bücher</t>
  </si>
  <si>
    <t>Lerntagebuch Band 1A + 1B</t>
  </si>
  <si>
    <t>978-3-06-024361-7</t>
  </si>
  <si>
    <t>Französisch</t>
  </si>
  <si>
    <t>À toi Schülerbuch Band 1B</t>
  </si>
  <si>
    <t>978-3-06-020121-1</t>
  </si>
  <si>
    <t>Grammatikheft Band 1B</t>
  </si>
  <si>
    <t>978-3-06-022429-6</t>
  </si>
  <si>
    <t>Carnet d’activités Band 1B</t>
  </si>
  <si>
    <t>978-3-06-022433-3</t>
  </si>
  <si>
    <t>Schuljahr: 2021/2022</t>
  </si>
  <si>
    <t>978-3-12-068840-2</t>
  </si>
  <si>
    <t>Heimat und Welt 5/6</t>
  </si>
  <si>
    <t>978-3-14-113230-4</t>
  </si>
  <si>
    <t xml:space="preserve">Heimat und Welt Universalatlas                 </t>
  </si>
  <si>
    <t>978-3-14-100382-6</t>
  </si>
  <si>
    <t>Kartenarbeit</t>
  </si>
  <si>
    <t xml:space="preserve">Diercke Weltatlas - 1x1 der </t>
  </si>
  <si>
    <t>978-3-14-100863-0</t>
  </si>
  <si>
    <t>978-3-14-113231-1</t>
  </si>
  <si>
    <t>Patmos</t>
  </si>
  <si>
    <t>978-3-7627-0615-1</t>
  </si>
  <si>
    <t>Zeit der Freude - Grundfassung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</si>
</sst>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Ja&quot;;&quot;Ja&quot;;&quot;Nein&quot;"/>
    <numFmt numFmtId="167" formatCode="&quot;Wahr&quot;;&quot;Wahr&quot;;&quot;Falsch&quot;"/>
    <numFmt numFmtId="168" formatCode="&quot;Ein&quot;;&quot;Ein&quot;;&quot;Aus&quot;"/>
    <numFmt numFmtId="169" formatCode="[$€-2]\ #,##0.00_);[Red]\([$€-2]\ #,##0.00\)"/>
    <numFmt numFmtId="170" formatCode="#,##0.00\ &quot;€&quot;"/>
  </numFmts>
  <fonts count="42">
    <font>
      <sz val="10"/>
      <name val="Arial"/>
      <family val="0"/>
    </font>
    <font>
      <sz val="12"/>
      <name val="Arial"/>
      <family val="2"/>
    </font>
    <font>
      <sz val="11"/>
      <color indexed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8"/>
      <name val="Arial"/>
      <family val="0"/>
    </font>
    <font>
      <b/>
      <sz val="11"/>
      <color indexed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164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165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 applyBorder="1" applyAlignment="1">
      <alignment vertical="top" wrapText="1"/>
    </xf>
    <xf numFmtId="170" fontId="2" fillId="0" borderId="0" xfId="0" applyNumberFormat="1" applyFont="1" applyBorder="1" applyAlignment="1">
      <alignment horizontal="center" vertical="top" wrapText="1"/>
    </xf>
    <xf numFmtId="170" fontId="2" fillId="0" borderId="10" xfId="0" applyNumberFormat="1" applyFont="1" applyBorder="1" applyAlignment="1">
      <alignment horizontal="center" vertical="top" wrapText="1"/>
    </xf>
    <xf numFmtId="0" fontId="0" fillId="0" borderId="0" xfId="0" applyBorder="1" applyAlignment="1">
      <alignment/>
    </xf>
    <xf numFmtId="170" fontId="2" fillId="0" borderId="11" xfId="0" applyNumberFormat="1" applyFont="1" applyBorder="1" applyAlignment="1">
      <alignment horizontal="center" vertical="top" wrapText="1"/>
    </xf>
    <xf numFmtId="0" fontId="6" fillId="0" borderId="0" xfId="0" applyFont="1" applyBorder="1" applyAlignment="1">
      <alignment vertical="top" wrapText="1"/>
    </xf>
    <xf numFmtId="0" fontId="1" fillId="0" borderId="0" xfId="0" applyFont="1" applyAlignment="1">
      <alignment wrapText="1"/>
    </xf>
    <xf numFmtId="170" fontId="1" fillId="0" borderId="0" xfId="0" applyNumberFormat="1" applyFont="1" applyBorder="1" applyAlignment="1">
      <alignment/>
    </xf>
    <xf numFmtId="170" fontId="2" fillId="0" borderId="12" xfId="0" applyNumberFormat="1" applyFont="1" applyBorder="1" applyAlignment="1">
      <alignment horizontal="center" vertical="top" wrapText="1"/>
    </xf>
    <xf numFmtId="170" fontId="2" fillId="0" borderId="13" xfId="0" applyNumberFormat="1" applyFont="1" applyBorder="1" applyAlignment="1">
      <alignment horizontal="center" vertical="top" wrapText="1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0" xfId="0" applyBorder="1" applyAlignment="1">
      <alignment/>
    </xf>
    <xf numFmtId="170" fontId="1" fillId="0" borderId="16" xfId="0" applyNumberFormat="1" applyFont="1" applyBorder="1" applyAlignment="1">
      <alignment/>
    </xf>
    <xf numFmtId="170" fontId="2" fillId="0" borderId="17" xfId="0" applyNumberFormat="1" applyFont="1" applyBorder="1" applyAlignment="1">
      <alignment horizontal="center" vertical="top" wrapText="1"/>
    </xf>
    <xf numFmtId="0" fontId="2" fillId="0" borderId="12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7" fillId="0" borderId="0" xfId="0" applyFont="1" applyBorder="1" applyAlignment="1">
      <alignment horizontal="center"/>
    </xf>
    <xf numFmtId="170" fontId="6" fillId="0" borderId="18" xfId="0" applyNumberFormat="1" applyFont="1" applyBorder="1" applyAlignment="1">
      <alignment horizontal="center" vertical="top" wrapText="1"/>
    </xf>
    <xf numFmtId="170" fontId="6" fillId="0" borderId="0" xfId="0" applyNumberFormat="1" applyFont="1" applyBorder="1" applyAlignment="1">
      <alignment horizontal="center" vertical="top" wrapText="1"/>
    </xf>
    <xf numFmtId="170" fontId="2" fillId="0" borderId="0" xfId="0" applyNumberFormat="1" applyFont="1" applyBorder="1" applyAlignment="1">
      <alignment vertical="top" wrapText="1"/>
    </xf>
    <xf numFmtId="170" fontId="1" fillId="0" borderId="16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2" fillId="0" borderId="19" xfId="0" applyFont="1" applyBorder="1" applyAlignment="1">
      <alignment vertical="top" wrapText="1"/>
    </xf>
    <xf numFmtId="0" fontId="1" fillId="0" borderId="20" xfId="0" applyFont="1" applyBorder="1" applyAlignment="1">
      <alignment/>
    </xf>
    <xf numFmtId="170" fontId="2" fillId="0" borderId="21" xfId="0" applyNumberFormat="1" applyFont="1" applyBorder="1" applyAlignment="1">
      <alignment horizontal="center" vertical="top" wrapText="1"/>
    </xf>
    <xf numFmtId="170" fontId="2" fillId="0" borderId="11" xfId="0" applyNumberFormat="1" applyFont="1" applyBorder="1" applyAlignment="1">
      <alignment horizontal="right" vertical="top" wrapText="1"/>
    </xf>
    <xf numFmtId="170" fontId="2" fillId="0" borderId="10" xfId="0" applyNumberFormat="1" applyFont="1" applyBorder="1" applyAlignment="1">
      <alignment horizontal="right" vertical="top" wrapText="1"/>
    </xf>
    <xf numFmtId="170" fontId="2" fillId="0" borderId="12" xfId="0" applyNumberFormat="1" applyFont="1" applyBorder="1" applyAlignment="1">
      <alignment horizontal="right" vertical="top" wrapText="1"/>
    </xf>
    <xf numFmtId="0" fontId="2" fillId="0" borderId="12" xfId="0" applyFont="1" applyBorder="1" applyAlignment="1">
      <alignment horizontal="left" vertical="center" wrapText="1"/>
    </xf>
    <xf numFmtId="0" fontId="2" fillId="0" borderId="22" xfId="0" applyFont="1" applyBorder="1" applyAlignment="1">
      <alignment vertical="top" wrapText="1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170" fontId="7" fillId="0" borderId="19" xfId="0" applyNumberFormat="1" applyFont="1" applyBorder="1" applyAlignment="1">
      <alignment horizontal="right" vertical="top" wrapText="1"/>
    </xf>
    <xf numFmtId="170" fontId="7" fillId="0" borderId="12" xfId="0" applyNumberFormat="1" applyFont="1" applyBorder="1" applyAlignment="1">
      <alignment horizontal="right" vertical="top" wrapText="1"/>
    </xf>
    <xf numFmtId="170" fontId="7" fillId="0" borderId="11" xfId="0" applyNumberFormat="1" applyFont="1" applyBorder="1" applyAlignment="1">
      <alignment horizontal="right" vertical="top" wrapText="1"/>
    </xf>
    <xf numFmtId="170" fontId="7" fillId="0" borderId="10" xfId="0" applyNumberFormat="1" applyFont="1" applyBorder="1" applyAlignment="1">
      <alignment horizontal="right" vertical="top" wrapText="1"/>
    </xf>
    <xf numFmtId="0" fontId="2" fillId="0" borderId="11" xfId="0" applyFont="1" applyBorder="1" applyAlignment="1">
      <alignment horizontal="left" vertical="center" wrapText="1"/>
    </xf>
    <xf numFmtId="170" fontId="2" fillId="0" borderId="22" xfId="0" applyNumberFormat="1" applyFont="1" applyBorder="1" applyAlignment="1">
      <alignment horizontal="right" vertical="top" wrapText="1"/>
    </xf>
    <xf numFmtId="0" fontId="2" fillId="0" borderId="23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0" fontId="2" fillId="0" borderId="10" xfId="0" applyFont="1" applyBorder="1" applyAlignment="1">
      <alignment vertical="top" wrapText="1"/>
    </xf>
    <xf numFmtId="0" fontId="6" fillId="0" borderId="0" xfId="0" applyFont="1" applyBorder="1" applyAlignment="1">
      <alignment horizontal="right" vertical="top" wrapText="1"/>
    </xf>
    <xf numFmtId="0" fontId="6" fillId="0" borderId="24" xfId="0" applyFont="1" applyBorder="1" applyAlignment="1">
      <alignment horizontal="right" vertical="top" wrapText="1"/>
    </xf>
    <xf numFmtId="170" fontId="6" fillId="0" borderId="25" xfId="0" applyNumberFormat="1" applyFont="1" applyBorder="1" applyAlignment="1">
      <alignment horizontal="center" vertical="center" wrapText="1"/>
    </xf>
    <xf numFmtId="170" fontId="6" fillId="0" borderId="26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11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170" fontId="7" fillId="0" borderId="11" xfId="0" applyNumberFormat="1" applyFont="1" applyBorder="1" applyAlignment="1">
      <alignment horizontal="right" vertical="top" wrapText="1"/>
    </xf>
    <xf numFmtId="170" fontId="7" fillId="0" borderId="22" xfId="0" applyNumberFormat="1" applyFont="1" applyBorder="1" applyAlignment="1">
      <alignment horizontal="right" vertical="top" wrapText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48"/>
  <sheetViews>
    <sheetView tabSelected="1" zoomScaleSheetLayoutView="100" zoomScalePageLayoutView="0" workbookViewId="0" topLeftCell="A10">
      <selection activeCell="E17" sqref="E17"/>
    </sheetView>
  </sheetViews>
  <sheetFormatPr defaultColWidth="11.421875" defaultRowHeight="12.75"/>
  <cols>
    <col min="1" max="1" width="16.00390625" style="0" customWidth="1"/>
    <col min="2" max="2" width="33.8515625" style="0" customWidth="1"/>
    <col min="3" max="3" width="14.00390625" style="0" customWidth="1"/>
    <col min="4" max="4" width="19.7109375" style="0" bestFit="1" customWidth="1"/>
    <col min="5" max="5" width="8.8515625" style="0" customWidth="1"/>
    <col min="6" max="6" width="3.421875" style="0" customWidth="1"/>
    <col min="7" max="7" width="7.57421875" style="0" hidden="1" customWidth="1"/>
    <col min="8" max="8" width="11.57421875" style="0" hidden="1" customWidth="1"/>
    <col min="9" max="9" width="3.57421875" style="0" hidden="1" customWidth="1"/>
    <col min="10" max="17" width="11.57421875" style="0" hidden="1" customWidth="1"/>
  </cols>
  <sheetData>
    <row r="1" spans="1:9" ht="17.25">
      <c r="A1" s="57" t="s">
        <v>33</v>
      </c>
      <c r="B1" s="57"/>
      <c r="C1" s="57"/>
      <c r="D1" s="57"/>
      <c r="E1" s="57"/>
      <c r="F1" s="3"/>
      <c r="G1" s="3"/>
      <c r="H1" s="1"/>
      <c r="I1" s="1"/>
    </row>
    <row r="2" spans="1:9" ht="6.75" customHeight="1">
      <c r="A2" s="1"/>
      <c r="B2" s="1"/>
      <c r="C2" s="1"/>
      <c r="D2" s="1"/>
      <c r="E2" s="1"/>
      <c r="F2" s="1"/>
      <c r="G2" s="1"/>
      <c r="H2" s="1"/>
      <c r="I2" s="1"/>
    </row>
    <row r="3" spans="1:9" ht="17.25">
      <c r="A3" s="57" t="s">
        <v>0</v>
      </c>
      <c r="B3" s="57"/>
      <c r="C3" s="57"/>
      <c r="D3" s="57"/>
      <c r="E3" s="57"/>
      <c r="F3" s="3"/>
      <c r="G3" s="3"/>
      <c r="H3" s="1"/>
      <c r="I3" s="1"/>
    </row>
    <row r="4" spans="1:9" ht="9" customHeight="1">
      <c r="A4" s="3"/>
      <c r="B4" s="3"/>
      <c r="C4" s="3"/>
      <c r="D4" s="3"/>
      <c r="E4" s="3"/>
      <c r="F4" s="3"/>
      <c r="G4" s="3"/>
      <c r="H4" s="1"/>
      <c r="I4" s="1"/>
    </row>
    <row r="5" spans="1:9" ht="8.25" customHeight="1">
      <c r="A5" s="1"/>
      <c r="B5" s="1"/>
      <c r="C5" s="1"/>
      <c r="D5" s="1"/>
      <c r="E5" s="1"/>
      <c r="F5" s="1"/>
      <c r="G5" s="1"/>
      <c r="H5" s="11"/>
      <c r="I5" s="1"/>
    </row>
    <row r="6" spans="1:7" ht="15">
      <c r="A6" s="1" t="s">
        <v>1</v>
      </c>
      <c r="B6" s="1" t="s">
        <v>20</v>
      </c>
      <c r="C6" s="1"/>
      <c r="D6" s="58" t="s">
        <v>60</v>
      </c>
      <c r="E6" s="58"/>
      <c r="F6" s="4"/>
      <c r="G6" s="4"/>
    </row>
    <row r="7" spans="1:7" ht="8.25" customHeight="1">
      <c r="A7" s="1"/>
      <c r="B7" s="1"/>
      <c r="C7" s="1"/>
      <c r="D7" s="4"/>
      <c r="E7" s="4"/>
      <c r="F7" s="4"/>
      <c r="G7" s="4"/>
    </row>
    <row r="8" spans="1:9" ht="5.25" customHeight="1">
      <c r="A8" s="1"/>
      <c r="B8" s="1"/>
      <c r="C8" s="1"/>
      <c r="D8" s="1"/>
      <c r="E8" s="1"/>
      <c r="F8" s="1"/>
      <c r="G8" s="1"/>
      <c r="H8" s="1"/>
      <c r="I8" s="1"/>
    </row>
    <row r="9" spans="1:9" ht="19.5" customHeight="1">
      <c r="A9" s="47" t="s">
        <v>2</v>
      </c>
      <c r="B9" s="47"/>
      <c r="C9" s="47"/>
      <c r="D9" s="47"/>
      <c r="E9" s="48"/>
      <c r="F9" s="2"/>
      <c r="G9" s="2"/>
      <c r="H9" s="1"/>
      <c r="I9" s="1"/>
    </row>
    <row r="10" spans="1:9" ht="7.5" customHeight="1" thickBot="1">
      <c r="A10" s="1"/>
      <c r="B10" s="1"/>
      <c r="C10" s="1"/>
      <c r="D10" s="1"/>
      <c r="E10" s="1"/>
      <c r="F10" s="1"/>
      <c r="G10" s="1"/>
      <c r="H10" s="1"/>
      <c r="I10" s="1"/>
    </row>
    <row r="11" spans="1:7" s="1" customFormat="1" ht="24" customHeight="1" thickBot="1" thickTop="1">
      <c r="A11" s="15" t="s">
        <v>3</v>
      </c>
      <c r="B11" s="16" t="s">
        <v>4</v>
      </c>
      <c r="C11" s="16" t="s">
        <v>5</v>
      </c>
      <c r="D11" s="30" t="s">
        <v>6</v>
      </c>
      <c r="E11" s="18" t="s">
        <v>7</v>
      </c>
      <c r="F11" s="12"/>
      <c r="G11" s="12"/>
    </row>
    <row r="12" spans="1:7" ht="15" customHeight="1" thickTop="1">
      <c r="A12" s="29" t="s">
        <v>14</v>
      </c>
      <c r="B12" s="29" t="s">
        <v>25</v>
      </c>
      <c r="C12" s="29" t="s">
        <v>22</v>
      </c>
      <c r="D12" s="29" t="s">
        <v>23</v>
      </c>
      <c r="E12" s="39">
        <v>29.95</v>
      </c>
      <c r="F12" s="19" t="s">
        <v>17</v>
      </c>
      <c r="G12" s="6"/>
    </row>
    <row r="13" spans="1:7" ht="15" customHeight="1">
      <c r="A13" s="55" t="s">
        <v>53</v>
      </c>
      <c r="B13" s="36" t="s">
        <v>54</v>
      </c>
      <c r="C13" s="20" t="s">
        <v>13</v>
      </c>
      <c r="D13" s="36" t="s">
        <v>55</v>
      </c>
      <c r="E13" s="40">
        <v>21.25</v>
      </c>
      <c r="F13" s="19" t="s">
        <v>17</v>
      </c>
      <c r="G13" s="6"/>
    </row>
    <row r="14" spans="1:7" ht="15" customHeight="1">
      <c r="A14" s="46"/>
      <c r="B14" s="21" t="s">
        <v>56</v>
      </c>
      <c r="C14" s="22" t="s">
        <v>13</v>
      </c>
      <c r="D14" s="21" t="s">
        <v>57</v>
      </c>
      <c r="E14" s="41">
        <v>6</v>
      </c>
      <c r="F14" s="19" t="s">
        <v>17</v>
      </c>
      <c r="G14" s="6"/>
    </row>
    <row r="15" spans="1:255" ht="15" customHeight="1">
      <c r="A15" s="49" t="s">
        <v>21</v>
      </c>
      <c r="B15" s="22" t="s">
        <v>18</v>
      </c>
      <c r="C15" s="49" t="s">
        <v>12</v>
      </c>
      <c r="D15" s="49" t="s">
        <v>61</v>
      </c>
      <c r="E15" s="59">
        <v>32.25</v>
      </c>
      <c r="F15" s="9" t="s">
        <v>17</v>
      </c>
      <c r="G15" s="6"/>
      <c r="FS15" s="8"/>
      <c r="FT15" s="8"/>
      <c r="FU15" s="8"/>
      <c r="FV15" s="8"/>
      <c r="FW15" s="8"/>
      <c r="FX15" s="8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GJ15" s="8"/>
      <c r="GK15" s="8"/>
      <c r="GL15" s="8"/>
      <c r="GM15" s="8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  <c r="GY15" s="8"/>
      <c r="GZ15" s="8"/>
      <c r="HA15" s="8"/>
      <c r="HB15" s="8"/>
      <c r="HC15" s="8"/>
      <c r="HD15" s="8"/>
      <c r="HE15" s="8"/>
      <c r="HF15" s="8"/>
      <c r="HG15" s="8"/>
      <c r="HH15" s="8"/>
      <c r="HI15" s="8"/>
      <c r="HJ15" s="8"/>
      <c r="HK15" s="8"/>
      <c r="HL15" s="8"/>
      <c r="HM15" s="8"/>
      <c r="HN15" s="8"/>
      <c r="HO15" s="8"/>
      <c r="HP15" s="8"/>
      <c r="HQ15" s="8"/>
      <c r="HR15" s="8"/>
      <c r="HS15" s="8"/>
      <c r="HT15" s="8"/>
      <c r="HU15" s="8"/>
      <c r="HV15" s="8"/>
      <c r="HW15" s="8"/>
      <c r="HX15" s="8"/>
      <c r="HY15" s="8"/>
      <c r="HZ15" s="8"/>
      <c r="IA15" s="8"/>
      <c r="IB15" s="8"/>
      <c r="IC15" s="8"/>
      <c r="ID15" s="8"/>
      <c r="IE15" s="8"/>
      <c r="IF15" s="8"/>
      <c r="IG15" s="8"/>
      <c r="IH15" s="8"/>
      <c r="II15" s="8"/>
      <c r="IJ15" s="8"/>
      <c r="IK15" s="8"/>
      <c r="IL15" s="8"/>
      <c r="IM15" s="8"/>
      <c r="IN15" s="8"/>
      <c r="IO15" s="8"/>
      <c r="IP15" s="8"/>
      <c r="IQ15" s="8"/>
      <c r="IR15" s="8"/>
      <c r="IS15" s="8"/>
      <c r="IT15" s="8"/>
      <c r="IU15" s="8"/>
    </row>
    <row r="16" spans="1:255" ht="15" customHeight="1">
      <c r="A16" s="49"/>
      <c r="B16" s="20" t="s">
        <v>19</v>
      </c>
      <c r="C16" s="49"/>
      <c r="D16" s="49"/>
      <c r="E16" s="60"/>
      <c r="F16" s="13"/>
      <c r="G16" s="6"/>
      <c r="T16" s="38"/>
      <c r="FS16" s="8"/>
      <c r="FT16" s="8"/>
      <c r="FU16" s="8"/>
      <c r="FV16" s="8"/>
      <c r="FW16" s="8"/>
      <c r="FX16" s="8"/>
      <c r="FY16" s="8"/>
      <c r="FZ16" s="8"/>
      <c r="GA16" s="8"/>
      <c r="GB16" s="8"/>
      <c r="GC16" s="8"/>
      <c r="GD16" s="8"/>
      <c r="GE16" s="8"/>
      <c r="GF16" s="8"/>
      <c r="GG16" s="8"/>
      <c r="GH16" s="8"/>
      <c r="GI16" s="8"/>
      <c r="GJ16" s="8"/>
      <c r="GK16" s="8"/>
      <c r="GL16" s="8"/>
      <c r="GM16" s="8"/>
      <c r="GN16" s="8"/>
      <c r="GO16" s="8"/>
      <c r="GP16" s="8"/>
      <c r="GQ16" s="8"/>
      <c r="GR16" s="8"/>
      <c r="GS16" s="8"/>
      <c r="GT16" s="8"/>
      <c r="GU16" s="8"/>
      <c r="GV16" s="8"/>
      <c r="GW16" s="8"/>
      <c r="GX16" s="8"/>
      <c r="GY16" s="8"/>
      <c r="GZ16" s="8"/>
      <c r="HA16" s="8"/>
      <c r="HB16" s="8"/>
      <c r="HC16" s="8"/>
      <c r="HD16" s="8"/>
      <c r="HE16" s="8"/>
      <c r="HF16" s="8"/>
      <c r="HG16" s="8"/>
      <c r="HH16" s="8"/>
      <c r="HI16" s="8"/>
      <c r="HJ16" s="8"/>
      <c r="HK16" s="8"/>
      <c r="HL16" s="8"/>
      <c r="HM16" s="8"/>
      <c r="HN16" s="8"/>
      <c r="HO16" s="8"/>
      <c r="HP16" s="8"/>
      <c r="HQ16" s="8"/>
      <c r="HR16" s="8"/>
      <c r="HS16" s="8"/>
      <c r="HT16" s="8"/>
      <c r="HU16" s="8"/>
      <c r="HV16" s="8"/>
      <c r="HW16" s="8"/>
      <c r="HX16" s="8"/>
      <c r="HY16" s="8"/>
      <c r="HZ16" s="8"/>
      <c r="IA16" s="8"/>
      <c r="IB16" s="8"/>
      <c r="IC16" s="8"/>
      <c r="ID16" s="8"/>
      <c r="IE16" s="8"/>
      <c r="IF16" s="8"/>
      <c r="IG16" s="8"/>
      <c r="IH16" s="8"/>
      <c r="II16" s="8"/>
      <c r="IJ16" s="8"/>
      <c r="IK16" s="8"/>
      <c r="IL16" s="8"/>
      <c r="IM16" s="8"/>
      <c r="IN16" s="8"/>
      <c r="IO16" s="8"/>
      <c r="IP16" s="8"/>
      <c r="IQ16" s="8"/>
      <c r="IR16" s="8"/>
      <c r="IS16" s="8"/>
      <c r="IT16" s="8"/>
      <c r="IU16" s="8"/>
    </row>
    <row r="17" spans="1:20" s="8" customFormat="1" ht="17.25" customHeight="1">
      <c r="A17" s="5"/>
      <c r="B17" s="5"/>
      <c r="C17" s="5"/>
      <c r="D17" s="5" t="s">
        <v>10</v>
      </c>
      <c r="E17" s="33">
        <f>SUM(E12+E13+E14+E15)</f>
        <v>89.45</v>
      </c>
      <c r="F17" s="6"/>
      <c r="G17" s="6"/>
      <c r="T17" s="37"/>
    </row>
    <row r="18" spans="1:255" ht="9.75" customHeight="1">
      <c r="A18" s="5"/>
      <c r="B18" s="5"/>
      <c r="C18" s="5"/>
      <c r="D18" s="5"/>
      <c r="E18" s="6"/>
      <c r="F18" s="6"/>
      <c r="G18" s="6"/>
      <c r="H18" s="8"/>
      <c r="I18" s="8"/>
      <c r="J18" s="8"/>
      <c r="K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Q18" s="8"/>
      <c r="AR18" s="8"/>
      <c r="AS18" s="8"/>
      <c r="AT18" s="8"/>
      <c r="AU18" s="8"/>
      <c r="AV18" s="8"/>
      <c r="AW18" s="8"/>
      <c r="BE18" s="8"/>
      <c r="BF18" s="8"/>
      <c r="BG18" s="8"/>
      <c r="BH18" s="8"/>
      <c r="BI18" s="8"/>
      <c r="BJ18" s="8"/>
      <c r="BK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FS18" s="8"/>
      <c r="FT18" s="8"/>
      <c r="FU18" s="8"/>
      <c r="FV18" s="8"/>
      <c r="FW18" s="8"/>
      <c r="FX18" s="8"/>
      <c r="FY18" s="8"/>
      <c r="FZ18" s="8"/>
      <c r="GA18" s="8"/>
      <c r="GB18" s="8"/>
      <c r="GC18" s="8"/>
      <c r="GD18" s="8"/>
      <c r="GE18" s="8"/>
      <c r="GF18" s="8"/>
      <c r="GG18" s="8"/>
      <c r="GH18" s="8"/>
      <c r="GI18" s="8"/>
      <c r="GJ18" s="8"/>
      <c r="GK18" s="8"/>
      <c r="GL18" s="8"/>
      <c r="GM18" s="8"/>
      <c r="GN18" s="8"/>
      <c r="GO18" s="8"/>
      <c r="GP18" s="8"/>
      <c r="GQ18" s="8"/>
      <c r="GR18" s="8"/>
      <c r="GS18" s="8"/>
      <c r="GT18" s="8"/>
      <c r="GU18" s="8"/>
      <c r="GV18" s="8"/>
      <c r="GW18" s="8"/>
      <c r="GX18" s="8"/>
      <c r="GY18" s="8"/>
      <c r="GZ18" s="8"/>
      <c r="HA18" s="8"/>
      <c r="HB18" s="8"/>
      <c r="HC18" s="8"/>
      <c r="HD18" s="8"/>
      <c r="HE18" s="8"/>
      <c r="HF18" s="8"/>
      <c r="HG18" s="8"/>
      <c r="HH18" s="8"/>
      <c r="HI18" s="8"/>
      <c r="HJ18" s="8"/>
      <c r="HK18" s="8"/>
      <c r="HL18" s="8"/>
      <c r="HM18" s="8"/>
      <c r="HN18" s="8"/>
      <c r="HO18" s="8"/>
      <c r="HP18" s="8"/>
      <c r="HQ18" s="8"/>
      <c r="HR18" s="8"/>
      <c r="HS18" s="8"/>
      <c r="HT18" s="8"/>
      <c r="HU18" s="8"/>
      <c r="HV18" s="8"/>
      <c r="HW18" s="8"/>
      <c r="HX18" s="8"/>
      <c r="HY18" s="8"/>
      <c r="HZ18" s="8"/>
      <c r="IA18" s="8"/>
      <c r="IB18" s="8"/>
      <c r="IC18" s="8"/>
      <c r="ID18" s="8"/>
      <c r="IE18" s="8"/>
      <c r="IF18" s="8"/>
      <c r="IG18" s="8"/>
      <c r="IH18" s="8"/>
      <c r="II18" s="8"/>
      <c r="IJ18" s="8"/>
      <c r="IK18" s="8"/>
      <c r="IL18" s="8"/>
      <c r="IM18" s="8"/>
      <c r="IN18" s="8"/>
      <c r="IO18" s="8"/>
      <c r="IP18" s="8"/>
      <c r="IQ18" s="8"/>
      <c r="IR18" s="8"/>
      <c r="IS18" s="8"/>
      <c r="IT18" s="8"/>
      <c r="IU18" s="8"/>
    </row>
    <row r="19" spans="1:255" ht="19.5" customHeight="1">
      <c r="A19" s="47" t="s">
        <v>8</v>
      </c>
      <c r="B19" s="47"/>
      <c r="C19" s="47"/>
      <c r="D19" s="47"/>
      <c r="E19" s="48"/>
      <c r="F19" s="17"/>
      <c r="G19" s="17"/>
      <c r="H19" s="8"/>
      <c r="I19" s="8"/>
      <c r="J19" s="8"/>
      <c r="K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BE19" s="8"/>
      <c r="BF19" s="8"/>
      <c r="BG19" s="8"/>
      <c r="BH19" s="8"/>
      <c r="BI19" s="8"/>
      <c r="BJ19" s="8"/>
      <c r="BK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FS19" s="8"/>
      <c r="FT19" s="8"/>
      <c r="FU19" s="8"/>
      <c r="FV19" s="8"/>
      <c r="FW19" s="8"/>
      <c r="FX19" s="8"/>
      <c r="FY19" s="8"/>
      <c r="FZ19" s="8"/>
      <c r="GA19" s="8"/>
      <c r="GB19" s="8"/>
      <c r="GC19" s="8"/>
      <c r="GD19" s="8"/>
      <c r="GE19" s="8"/>
      <c r="GF19" s="8"/>
      <c r="GG19" s="8"/>
      <c r="GH19" s="8"/>
      <c r="GI19" s="8"/>
      <c r="GJ19" s="8"/>
      <c r="GK19" s="8"/>
      <c r="GL19" s="8"/>
      <c r="GM19" s="8"/>
      <c r="GN19" s="8"/>
      <c r="GO19" s="8"/>
      <c r="GP19" s="8"/>
      <c r="GQ19" s="8"/>
      <c r="GR19" s="8"/>
      <c r="GS19" s="8"/>
      <c r="GT19" s="8"/>
      <c r="GU19" s="8"/>
      <c r="GV19" s="8"/>
      <c r="GW19" s="8"/>
      <c r="GX19" s="8"/>
      <c r="GY19" s="8"/>
      <c r="GZ19" s="8"/>
      <c r="HA19" s="8"/>
      <c r="HB19" s="8"/>
      <c r="HC19" s="8"/>
      <c r="HD19" s="8"/>
      <c r="HE19" s="8"/>
      <c r="HF19" s="8"/>
      <c r="HG19" s="8"/>
      <c r="HH19" s="8"/>
      <c r="HI19" s="8"/>
      <c r="HJ19" s="8"/>
      <c r="HK19" s="8"/>
      <c r="HL19" s="8"/>
      <c r="HM19" s="8"/>
      <c r="HN19" s="8"/>
      <c r="HO19" s="8"/>
      <c r="HP19" s="8"/>
      <c r="HQ19" s="8"/>
      <c r="HR19" s="8"/>
      <c r="HS19" s="8"/>
      <c r="HT19" s="8"/>
      <c r="HU19" s="8"/>
      <c r="HV19" s="8"/>
      <c r="HW19" s="8"/>
      <c r="HX19" s="8"/>
      <c r="HY19" s="8"/>
      <c r="HZ19" s="8"/>
      <c r="IA19" s="8"/>
      <c r="IB19" s="8"/>
      <c r="IC19" s="8"/>
      <c r="ID19" s="8"/>
      <c r="IE19" s="8"/>
      <c r="IF19" s="8"/>
      <c r="IG19" s="8"/>
      <c r="IH19" s="8"/>
      <c r="II19" s="8"/>
      <c r="IJ19" s="8"/>
      <c r="IK19" s="8"/>
      <c r="IL19" s="8"/>
      <c r="IM19" s="8"/>
      <c r="IN19" s="8"/>
      <c r="IO19" s="8"/>
      <c r="IP19" s="8"/>
      <c r="IQ19" s="8"/>
      <c r="IR19" s="8"/>
      <c r="IS19" s="8"/>
      <c r="IT19" s="8"/>
      <c r="IU19" s="8"/>
    </row>
    <row r="20" spans="6:206" ht="13.5" thickBot="1">
      <c r="F20" s="8"/>
      <c r="G20" s="8"/>
      <c r="H20" s="8"/>
      <c r="I20" s="8"/>
      <c r="J20" s="8"/>
      <c r="K20" s="8"/>
      <c r="W20" s="8"/>
      <c r="X20" s="8"/>
      <c r="Y20" s="8"/>
      <c r="Z20" s="8"/>
      <c r="AA20" s="8"/>
      <c r="AB20" s="8"/>
      <c r="AC20" s="8"/>
      <c r="AD20" s="8"/>
      <c r="FS20" s="8"/>
      <c r="FT20" s="8"/>
      <c r="FU20" s="8"/>
      <c r="FV20" s="8"/>
      <c r="FW20" s="8"/>
      <c r="FX20" s="8"/>
      <c r="FY20" s="8"/>
      <c r="FZ20" s="8"/>
      <c r="GA20" s="8"/>
      <c r="GB20" s="8"/>
      <c r="GC20" s="8"/>
      <c r="GD20" s="8"/>
      <c r="GE20" s="8"/>
      <c r="GF20" s="8"/>
      <c r="GG20" s="8"/>
      <c r="GH20" s="8"/>
      <c r="GI20" s="8"/>
      <c r="GJ20" s="8"/>
      <c r="GK20" s="8"/>
      <c r="GL20" s="8"/>
      <c r="GM20" s="8"/>
      <c r="GN20" s="8"/>
      <c r="GO20" s="8"/>
      <c r="GP20" s="8"/>
      <c r="GQ20" s="8"/>
      <c r="GR20" s="8"/>
      <c r="GS20" s="8"/>
      <c r="GT20" s="8"/>
      <c r="GU20" s="8"/>
      <c r="GV20" s="8"/>
      <c r="GW20" s="8"/>
      <c r="GX20" s="8"/>
    </row>
    <row r="21" spans="1:206" ht="24" customHeight="1" thickBot="1" thickTop="1">
      <c r="A21" s="15" t="s">
        <v>3</v>
      </c>
      <c r="B21" s="16" t="s">
        <v>4</v>
      </c>
      <c r="C21" s="16" t="s">
        <v>5</v>
      </c>
      <c r="D21" s="16" t="s">
        <v>6</v>
      </c>
      <c r="E21" s="18" t="s">
        <v>7</v>
      </c>
      <c r="F21" s="12"/>
      <c r="G21" s="12"/>
      <c r="H21" s="8"/>
      <c r="I21" s="8"/>
      <c r="J21" s="8"/>
      <c r="K21" s="8"/>
      <c r="FS21" s="8"/>
      <c r="FT21" s="8"/>
      <c r="FU21" s="8"/>
      <c r="FV21" s="8"/>
      <c r="FW21" s="8"/>
      <c r="FX21" s="8"/>
      <c r="FY21" s="8"/>
      <c r="FZ21" s="8"/>
      <c r="GA21" s="8"/>
      <c r="GB21" s="8"/>
      <c r="GC21" s="8"/>
      <c r="GD21" s="8"/>
      <c r="GE21" s="8"/>
      <c r="GF21" s="8"/>
      <c r="GG21" s="8"/>
      <c r="GH21" s="8"/>
      <c r="GI21" s="8"/>
      <c r="GJ21" s="8"/>
      <c r="GK21" s="8"/>
      <c r="GL21" s="8"/>
      <c r="GM21" s="8"/>
      <c r="GN21" s="8"/>
      <c r="GO21" s="8"/>
      <c r="GP21" s="8"/>
      <c r="GQ21" s="8"/>
      <c r="GR21" s="8"/>
      <c r="GS21" s="8"/>
      <c r="GT21" s="8"/>
      <c r="GU21" s="8"/>
      <c r="GV21" s="8"/>
      <c r="GW21" s="8"/>
      <c r="GX21" s="8"/>
    </row>
    <row r="22" spans="1:11" ht="15" customHeight="1" thickTop="1">
      <c r="A22" s="45" t="s">
        <v>14</v>
      </c>
      <c r="B22" s="21" t="s">
        <v>26</v>
      </c>
      <c r="C22" s="21" t="s">
        <v>22</v>
      </c>
      <c r="D22" s="21" t="s">
        <v>24</v>
      </c>
      <c r="E22" s="42">
        <v>10.5</v>
      </c>
      <c r="F22" s="7" t="s">
        <v>17</v>
      </c>
      <c r="G22" s="14"/>
      <c r="H22" s="8"/>
      <c r="I22" s="8"/>
      <c r="J22" s="8"/>
      <c r="K22" s="8"/>
    </row>
    <row r="23" spans="1:11" ht="27.75" customHeight="1">
      <c r="A23" s="46"/>
      <c r="B23" s="21" t="s">
        <v>46</v>
      </c>
      <c r="C23" s="21" t="s">
        <v>47</v>
      </c>
      <c r="D23" s="21" t="s">
        <v>48</v>
      </c>
      <c r="E23" s="42">
        <v>6.99</v>
      </c>
      <c r="F23" s="31" t="s">
        <v>17</v>
      </c>
      <c r="G23" s="14"/>
      <c r="H23" s="8"/>
      <c r="I23" s="8"/>
      <c r="J23" s="8"/>
      <c r="K23" s="8"/>
    </row>
    <row r="24" spans="1:11" ht="13.5">
      <c r="A24" s="21" t="s">
        <v>15</v>
      </c>
      <c r="B24" s="21" t="s">
        <v>43</v>
      </c>
      <c r="C24" s="21" t="s">
        <v>31</v>
      </c>
      <c r="D24" s="21" t="s">
        <v>38</v>
      </c>
      <c r="E24" s="42">
        <v>15</v>
      </c>
      <c r="F24" s="7" t="s">
        <v>17</v>
      </c>
      <c r="G24" s="14"/>
      <c r="H24" s="8"/>
      <c r="I24" s="8"/>
      <c r="J24" s="8"/>
      <c r="K24" s="8"/>
    </row>
    <row r="25" spans="1:11" ht="13.5">
      <c r="A25" s="21" t="s">
        <v>53</v>
      </c>
      <c r="B25" s="21" t="s">
        <v>58</v>
      </c>
      <c r="C25" s="21" t="s">
        <v>13</v>
      </c>
      <c r="D25" s="21" t="s">
        <v>59</v>
      </c>
      <c r="E25" s="42">
        <v>9.99</v>
      </c>
      <c r="F25" s="7" t="s">
        <v>17</v>
      </c>
      <c r="G25" s="6"/>
      <c r="H25" s="8"/>
      <c r="I25" s="8"/>
      <c r="J25" s="8"/>
      <c r="K25" s="8"/>
    </row>
    <row r="26" spans="1:11" ht="27">
      <c r="A26" s="21" t="s">
        <v>32</v>
      </c>
      <c r="B26" s="21" t="s">
        <v>37</v>
      </c>
      <c r="C26" s="21" t="s">
        <v>13</v>
      </c>
      <c r="D26" s="21" t="s">
        <v>34</v>
      </c>
      <c r="E26" s="40">
        <v>11.75</v>
      </c>
      <c r="F26" s="7" t="s">
        <v>17</v>
      </c>
      <c r="G26" s="6"/>
      <c r="H26" s="8"/>
      <c r="I26" s="8"/>
      <c r="J26" s="8"/>
      <c r="K26" s="8"/>
    </row>
    <row r="27" spans="1:7" ht="17.25" customHeight="1">
      <c r="A27" s="5"/>
      <c r="B27" s="5"/>
      <c r="C27" s="5"/>
      <c r="D27" s="5" t="s">
        <v>10</v>
      </c>
      <c r="E27" s="34">
        <f>SUM(E22:E26)</f>
        <v>54.230000000000004</v>
      </c>
      <c r="F27" s="6"/>
      <c r="G27" s="6"/>
    </row>
    <row r="28" spans="2:7" ht="6" customHeight="1" thickBot="1">
      <c r="B28" s="5"/>
      <c r="C28" s="5"/>
      <c r="D28" s="5"/>
      <c r="E28" s="6"/>
      <c r="F28" s="6"/>
      <c r="G28" s="6"/>
    </row>
    <row r="29" spans="1:7" ht="14.25" thickBot="1">
      <c r="A29" s="5"/>
      <c r="B29" s="5"/>
      <c r="C29" s="5"/>
      <c r="D29" s="10" t="s">
        <v>11</v>
      </c>
      <c r="E29" s="24">
        <f>E17+E27</f>
        <v>143.68</v>
      </c>
      <c r="F29" s="6"/>
      <c r="G29" s="6"/>
    </row>
    <row r="30" spans="1:7" ht="15" customHeight="1">
      <c r="A30" s="5"/>
      <c r="B30" s="5"/>
      <c r="C30" s="5"/>
      <c r="D30" s="10"/>
      <c r="E30" s="25"/>
      <c r="F30" s="6"/>
      <c r="G30" s="6"/>
    </row>
    <row r="31" spans="1:7" ht="20.25" customHeight="1">
      <c r="A31" s="54" t="s">
        <v>9</v>
      </c>
      <c r="B31" s="47"/>
      <c r="C31" s="47"/>
      <c r="D31" s="47"/>
      <c r="E31" s="48"/>
      <c r="F31" s="2"/>
      <c r="G31" s="2"/>
    </row>
    <row r="32" ht="6" customHeight="1" thickBot="1"/>
    <row r="33" spans="1:18" ht="24" customHeight="1" thickBot="1" thickTop="1">
      <c r="A33" s="15" t="s">
        <v>3</v>
      </c>
      <c r="B33" s="16" t="s">
        <v>4</v>
      </c>
      <c r="C33" s="16" t="s">
        <v>5</v>
      </c>
      <c r="D33" s="16" t="s">
        <v>6</v>
      </c>
      <c r="E33" s="27" t="s">
        <v>7</v>
      </c>
      <c r="F33" s="12"/>
      <c r="G33" s="12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</row>
    <row r="34" spans="1:206" ht="15" customHeight="1" thickTop="1">
      <c r="A34" s="35" t="s">
        <v>53</v>
      </c>
      <c r="B34" s="21" t="s">
        <v>51</v>
      </c>
      <c r="C34" s="21" t="s">
        <v>13</v>
      </c>
      <c r="D34" s="21" t="s">
        <v>52</v>
      </c>
      <c r="E34" s="41">
        <v>7.99</v>
      </c>
      <c r="F34" s="6"/>
      <c r="G34" s="6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FS34" s="8"/>
      <c r="FT34" s="8"/>
      <c r="FU34" s="8"/>
      <c r="FV34" s="8"/>
      <c r="FW34" s="8"/>
      <c r="FX34" s="8"/>
      <c r="FY34" s="8"/>
      <c r="FZ34" s="8"/>
      <c r="GA34" s="8"/>
      <c r="GB34" s="8"/>
      <c r="GC34" s="8"/>
      <c r="GD34" s="8"/>
      <c r="GE34" s="8"/>
      <c r="GF34" s="8"/>
      <c r="GG34" s="8"/>
      <c r="GH34" s="8"/>
      <c r="GI34" s="8"/>
      <c r="GJ34" s="8"/>
      <c r="GK34" s="8"/>
      <c r="GL34" s="8"/>
      <c r="GM34" s="8"/>
      <c r="GN34" s="8"/>
      <c r="GO34" s="8"/>
      <c r="GP34" s="8"/>
      <c r="GQ34" s="8"/>
      <c r="GR34" s="8"/>
      <c r="GS34" s="8"/>
      <c r="GT34" s="8"/>
      <c r="GU34" s="8"/>
      <c r="GV34" s="8"/>
      <c r="GW34" s="8"/>
      <c r="GX34" s="8"/>
    </row>
    <row r="35" spans="1:206" ht="15" customHeight="1">
      <c r="A35" s="21" t="s">
        <v>39</v>
      </c>
      <c r="B35" s="21" t="s">
        <v>40</v>
      </c>
      <c r="C35" s="21" t="s">
        <v>41</v>
      </c>
      <c r="D35" s="21" t="s">
        <v>42</v>
      </c>
      <c r="E35" s="32">
        <v>25.5</v>
      </c>
      <c r="F35" s="6"/>
      <c r="G35" s="6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FS35" s="8"/>
      <c r="FT35" s="8"/>
      <c r="FU35" s="8"/>
      <c r="FV35" s="8"/>
      <c r="FW35" s="8"/>
      <c r="FX35" s="8"/>
      <c r="FY35" s="8"/>
      <c r="FZ35" s="8"/>
      <c r="GA35" s="8"/>
      <c r="GB35" s="8"/>
      <c r="GC35" s="8"/>
      <c r="GD35" s="8"/>
      <c r="GE35" s="8"/>
      <c r="GF35" s="8"/>
      <c r="GG35" s="8"/>
      <c r="GH35" s="8"/>
      <c r="GI35" s="8"/>
      <c r="GJ35" s="8"/>
      <c r="GK35" s="8"/>
      <c r="GL35" s="8"/>
      <c r="GM35" s="8"/>
      <c r="GN35" s="8"/>
      <c r="GO35" s="8"/>
      <c r="GP35" s="8"/>
      <c r="GQ35" s="8"/>
      <c r="GR35" s="8"/>
      <c r="GS35" s="8"/>
      <c r="GT35" s="8"/>
      <c r="GU35" s="8"/>
      <c r="GV35" s="8"/>
      <c r="GW35" s="8"/>
      <c r="GX35" s="8"/>
    </row>
    <row r="36" spans="1:206" s="2" customFormat="1" ht="30" customHeight="1">
      <c r="A36" s="21" t="s">
        <v>21</v>
      </c>
      <c r="B36" s="22" t="s">
        <v>45</v>
      </c>
      <c r="C36" s="21" t="s">
        <v>13</v>
      </c>
      <c r="D36" s="22" t="s">
        <v>44</v>
      </c>
      <c r="E36" s="33">
        <v>26.5</v>
      </c>
      <c r="F36" s="26"/>
      <c r="G36" s="26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FS36" s="17"/>
      <c r="FT36" s="17"/>
      <c r="FU36" s="17"/>
      <c r="FV36" s="17"/>
      <c r="FW36" s="17"/>
      <c r="FX36" s="17"/>
      <c r="FY36" s="17"/>
      <c r="FZ36" s="17"/>
      <c r="GA36" s="17"/>
      <c r="GB36" s="17"/>
      <c r="GC36" s="17"/>
      <c r="GD36" s="17"/>
      <c r="GE36" s="17"/>
      <c r="GF36" s="17"/>
      <c r="GG36" s="17"/>
      <c r="GH36" s="17"/>
      <c r="GI36" s="17"/>
      <c r="GJ36" s="17"/>
      <c r="GK36" s="17"/>
      <c r="GL36" s="17"/>
      <c r="GM36" s="17"/>
      <c r="GN36" s="17"/>
      <c r="GO36" s="17"/>
      <c r="GP36" s="17"/>
      <c r="GQ36" s="17"/>
      <c r="GR36" s="17"/>
      <c r="GS36" s="17"/>
      <c r="GT36" s="17"/>
      <c r="GU36" s="17"/>
      <c r="GV36" s="17"/>
      <c r="GW36" s="17"/>
      <c r="GX36" s="17"/>
    </row>
    <row r="37" spans="1:206" s="2" customFormat="1" ht="15" customHeight="1">
      <c r="A37" s="55" t="s">
        <v>49</v>
      </c>
      <c r="B37" s="22" t="s">
        <v>62</v>
      </c>
      <c r="C37" s="22" t="s">
        <v>35</v>
      </c>
      <c r="D37" s="22" t="s">
        <v>63</v>
      </c>
      <c r="E37" s="32">
        <v>30.95</v>
      </c>
      <c r="F37" s="26"/>
      <c r="G37" s="26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FS37" s="17"/>
      <c r="FT37" s="17"/>
      <c r="FU37" s="17"/>
      <c r="FV37" s="17"/>
      <c r="FW37" s="17"/>
      <c r="FX37" s="17"/>
      <c r="FY37" s="17"/>
      <c r="FZ37" s="17"/>
      <c r="GA37" s="17"/>
      <c r="GB37" s="17"/>
      <c r="GC37" s="17"/>
      <c r="GD37" s="17"/>
      <c r="GE37" s="17"/>
      <c r="GF37" s="17"/>
      <c r="GG37" s="17"/>
      <c r="GH37" s="17"/>
      <c r="GI37" s="17"/>
      <c r="GJ37" s="17"/>
      <c r="GK37" s="17"/>
      <c r="GL37" s="17"/>
      <c r="GM37" s="17"/>
      <c r="GN37" s="17"/>
      <c r="GO37" s="17"/>
      <c r="GP37" s="17"/>
      <c r="GQ37" s="17"/>
      <c r="GR37" s="17"/>
      <c r="GS37" s="17"/>
      <c r="GT37" s="17"/>
      <c r="GU37" s="17"/>
      <c r="GV37" s="17"/>
      <c r="GW37" s="17"/>
      <c r="GX37" s="17"/>
    </row>
    <row r="38" spans="1:206" s="2" customFormat="1" ht="15.75" customHeight="1">
      <c r="A38" s="56"/>
      <c r="B38" s="22" t="s">
        <v>64</v>
      </c>
      <c r="C38" s="22" t="s">
        <v>35</v>
      </c>
      <c r="D38" s="22" t="s">
        <v>65</v>
      </c>
      <c r="E38" s="32">
        <v>18.5</v>
      </c>
      <c r="F38" s="26"/>
      <c r="G38" s="26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FS38" s="17"/>
      <c r="FT38" s="17"/>
      <c r="FU38" s="17"/>
      <c r="FV38" s="17"/>
      <c r="FW38" s="17"/>
      <c r="FX38" s="17"/>
      <c r="FY38" s="17"/>
      <c r="FZ38" s="17"/>
      <c r="GA38" s="17"/>
      <c r="GB38" s="17"/>
      <c r="GC38" s="17"/>
      <c r="GD38" s="17"/>
      <c r="GE38" s="17"/>
      <c r="GF38" s="17"/>
      <c r="GG38" s="17"/>
      <c r="GH38" s="17"/>
      <c r="GI38" s="17"/>
      <c r="GJ38" s="17"/>
      <c r="GK38" s="17"/>
      <c r="GL38" s="17"/>
      <c r="GM38" s="17"/>
      <c r="GN38" s="17"/>
      <c r="GO38" s="17"/>
      <c r="GP38" s="17"/>
      <c r="GQ38" s="17"/>
      <c r="GR38" s="17"/>
      <c r="GS38" s="17"/>
      <c r="GT38" s="17"/>
      <c r="GU38" s="17"/>
      <c r="GV38" s="17"/>
      <c r="GW38" s="17"/>
      <c r="GX38" s="17"/>
    </row>
    <row r="39" spans="1:18" ht="15" customHeight="1">
      <c r="A39" s="56"/>
      <c r="B39" s="22" t="s">
        <v>67</v>
      </c>
      <c r="C39" s="22" t="s">
        <v>35</v>
      </c>
      <c r="D39" s="22" t="s">
        <v>68</v>
      </c>
      <c r="E39" s="32">
        <v>4.75</v>
      </c>
      <c r="F39" s="23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</row>
    <row r="40" spans="1:18" ht="15" customHeight="1">
      <c r="A40" s="56"/>
      <c r="B40" s="20" t="s">
        <v>66</v>
      </c>
      <c r="C40" s="20"/>
      <c r="D40" s="20"/>
      <c r="E40" s="34"/>
      <c r="F40" s="23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</row>
    <row r="41" spans="1:18" ht="15" customHeight="1">
      <c r="A41" s="56"/>
      <c r="B41" s="36" t="s">
        <v>62</v>
      </c>
      <c r="C41" s="36" t="s">
        <v>35</v>
      </c>
      <c r="D41" s="36" t="s">
        <v>69</v>
      </c>
      <c r="E41" s="44">
        <v>5.95</v>
      </c>
      <c r="F41" s="23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</row>
    <row r="42" spans="1:18" ht="15" customHeight="1">
      <c r="A42" s="46"/>
      <c r="B42" s="20" t="s">
        <v>36</v>
      </c>
      <c r="C42" s="20"/>
      <c r="D42" s="20"/>
      <c r="E42" s="34"/>
      <c r="F42" s="23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</row>
    <row r="43" spans="1:18" ht="15" customHeight="1">
      <c r="A43" s="43" t="s">
        <v>16</v>
      </c>
      <c r="B43" s="21" t="s">
        <v>72</v>
      </c>
      <c r="C43" s="21" t="s">
        <v>70</v>
      </c>
      <c r="D43" s="21" t="s">
        <v>71</v>
      </c>
      <c r="E43" s="32">
        <v>21.5</v>
      </c>
      <c r="F43" s="23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</row>
    <row r="44" spans="1:5" s="28" customFormat="1" ht="13.5">
      <c r="A44" s="21" t="s">
        <v>27</v>
      </c>
      <c r="B44" s="20" t="s">
        <v>28</v>
      </c>
      <c r="C44" s="20" t="s">
        <v>29</v>
      </c>
      <c r="D44" s="20" t="s">
        <v>30</v>
      </c>
      <c r="E44" s="33">
        <v>25.5</v>
      </c>
    </row>
    <row r="45" spans="4:5" ht="13.5">
      <c r="D45" s="5" t="s">
        <v>10</v>
      </c>
      <c r="E45" s="34">
        <f>SUM(E34:E44)</f>
        <v>167.14</v>
      </c>
    </row>
    <row r="46" spans="1:5" ht="14.25" thickBot="1">
      <c r="A46" s="28"/>
      <c r="B46" s="28"/>
      <c r="C46" s="28"/>
      <c r="D46" s="5"/>
      <c r="E46" s="6"/>
    </row>
    <row r="47" spans="3:5" ht="15.75" customHeight="1">
      <c r="C47" s="50" t="s">
        <v>50</v>
      </c>
      <c r="D47" s="51"/>
      <c r="E47" s="52">
        <f>E29+E45</f>
        <v>310.82</v>
      </c>
    </row>
    <row r="48" spans="3:5" ht="13.5" customHeight="1" thickBot="1">
      <c r="C48" s="50"/>
      <c r="D48" s="51"/>
      <c r="E48" s="53"/>
    </row>
  </sheetData>
  <sheetProtection/>
  <mergeCells count="15">
    <mergeCell ref="A13:A14"/>
    <mergeCell ref="A1:E1"/>
    <mergeCell ref="A3:E3"/>
    <mergeCell ref="D6:E6"/>
    <mergeCell ref="A9:E9"/>
    <mergeCell ref="C15:C16"/>
    <mergeCell ref="D15:D16"/>
    <mergeCell ref="E15:E16"/>
    <mergeCell ref="A22:A23"/>
    <mergeCell ref="A19:E19"/>
    <mergeCell ref="A15:A16"/>
    <mergeCell ref="C47:D48"/>
    <mergeCell ref="E47:E48"/>
    <mergeCell ref="A31:E31"/>
    <mergeCell ref="A37:A42"/>
  </mergeCells>
  <printOptions/>
  <pageMargins left="0.6692913385826772" right="0.5118110236220472" top="0.5905511811023623" bottom="0.5905511811023623" header="0.5118110236220472" footer="0.5118110236220472"/>
  <pageSetup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35" sqref="A35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Ursula Gouverneur</dc:creator>
  <cp:keywords/>
  <dc:description/>
  <cp:lastModifiedBy>sbkoordinator</cp:lastModifiedBy>
  <cp:lastPrinted>2018-11-12T14:00:56Z</cp:lastPrinted>
  <dcterms:created xsi:type="dcterms:W3CDTF">2008-12-30T07:19:48Z</dcterms:created>
  <dcterms:modified xsi:type="dcterms:W3CDTF">2021-02-11T10:46:49Z</dcterms:modified>
  <cp:category/>
  <cp:version/>
  <cp:contentType/>
  <cp:contentStatus/>
</cp:coreProperties>
</file>