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2015" windowHeight="9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<sst xmlns="http://schemas.openxmlformats.org/spreadsheetml/2006/main" count="197" uniqueCount="127">
  <si>
    <t>Bücherliste</t>
  </si>
  <si>
    <t>Klasse/Kurs:</t>
  </si>
  <si>
    <t>Die angekreuzten Bücher werden für das kommende Schuljahr benötigt:</t>
  </si>
  <si>
    <t>Fach</t>
  </si>
  <si>
    <t>Buchtitel</t>
  </si>
  <si>
    <t>Verlag</t>
  </si>
  <si>
    <t>ISBN-Nr.</t>
  </si>
  <si>
    <t>Preis</t>
  </si>
  <si>
    <t>Klett</t>
  </si>
  <si>
    <t>Cornelsen</t>
  </si>
  <si>
    <t>Summe</t>
  </si>
  <si>
    <t>Gesamtbetrag</t>
  </si>
  <si>
    <t>2. Fremdsprache</t>
  </si>
  <si>
    <t>X</t>
  </si>
  <si>
    <t>Deutsch                        E-+A-Kurs</t>
  </si>
  <si>
    <t>E-+A-Kurs</t>
  </si>
  <si>
    <t xml:space="preserve">Englisch                  </t>
  </si>
  <si>
    <t xml:space="preserve">Naturwissenschaft    </t>
  </si>
  <si>
    <t>10 / Französisch und Englisch</t>
  </si>
  <si>
    <t>Englisch</t>
  </si>
  <si>
    <t>978-3-464-05334-8</t>
  </si>
  <si>
    <t>Religion, kath.</t>
  </si>
  <si>
    <t>Französisch</t>
  </si>
  <si>
    <t>Tous ensemble, Band 4</t>
  </si>
  <si>
    <t>978-3-12-523994-4</t>
  </si>
  <si>
    <t>978-3-12-523963-0</t>
  </si>
  <si>
    <t>978-3-12-523962-3</t>
  </si>
  <si>
    <t>978-3-12-523941-8</t>
  </si>
  <si>
    <t>978-3-12-523943-2</t>
  </si>
  <si>
    <t>978-3-12-523942-5</t>
  </si>
  <si>
    <t xml:space="preserve">English Grammar </t>
  </si>
  <si>
    <t>Große Ausgabe</t>
  </si>
  <si>
    <t>978-3-06-031356-3</t>
  </si>
  <si>
    <t>Workbook mit CD-Rom</t>
  </si>
  <si>
    <t>978-3-06-031271-9</t>
  </si>
  <si>
    <t>Grammatisches Beiheft, Band 4</t>
  </si>
  <si>
    <t>Cahier d'activités, Band 4</t>
  </si>
  <si>
    <t>Cahier d’activités, Band 3</t>
  </si>
  <si>
    <t>Grammatisches Beiheft, Band 3</t>
  </si>
  <si>
    <t>Pons</t>
  </si>
  <si>
    <t>Schülerwörterbuch Französisch</t>
  </si>
  <si>
    <t>DUDEN PAETEC</t>
  </si>
  <si>
    <t>978-3-89818-511-0</t>
  </si>
  <si>
    <t>English G 21 Band 3, Ausg. 3</t>
  </si>
  <si>
    <t>Tous ensemble, Band 3</t>
  </si>
  <si>
    <t>Mathematik</t>
  </si>
  <si>
    <t>Schroedel</t>
  </si>
  <si>
    <t>978-3-507-76808-6</t>
  </si>
  <si>
    <t>* alte ISBN - nur Teilnehmer an der Schulbuchausleihe</t>
  </si>
  <si>
    <t>P.A.U.L.D. Schülerbuch 10</t>
  </si>
  <si>
    <t>Schöningh</t>
  </si>
  <si>
    <t>P.A.U.L.D. Arbeitsheft 10</t>
  </si>
  <si>
    <t>Religion, ev.</t>
  </si>
  <si>
    <t>Kursbuch Religion Elementar 9/10</t>
  </si>
  <si>
    <t>Calwer</t>
  </si>
  <si>
    <t>978-3-7668-3809-4</t>
  </si>
  <si>
    <t>Gesellschafts-</t>
  </si>
  <si>
    <t>wissenschaften</t>
  </si>
  <si>
    <t>English G21 Band 4, Ausg. A</t>
  </si>
  <si>
    <t>978-3-06-031357-0</t>
  </si>
  <si>
    <t>978-3-06-031272-6</t>
  </si>
  <si>
    <r>
      <t>Folgende Bücher aus dem Vorjahr/den Vorjahren werden</t>
    </r>
    <r>
      <rPr>
        <b/>
        <sz val="11"/>
        <rFont val="Arial"/>
        <family val="2"/>
      </rPr>
      <t xml:space="preserve"> weiter benutzt:</t>
    </r>
  </si>
  <si>
    <t>Formelsammlung Sek I</t>
  </si>
  <si>
    <t>978-3-12-740322-0</t>
  </si>
  <si>
    <t>Prisma Physik 7-10</t>
  </si>
  <si>
    <t>978-3-12-068725-2</t>
  </si>
  <si>
    <t>Mathematik 10 E/A</t>
  </si>
  <si>
    <t>Softfrutti</t>
  </si>
  <si>
    <t>Musik</t>
  </si>
  <si>
    <t>MUSIX, Das Kursbuch Musik 3</t>
  </si>
  <si>
    <t>Helbling</t>
  </si>
  <si>
    <t>978-3-86227-183-2</t>
  </si>
  <si>
    <t>978-3-14-028105-8</t>
  </si>
  <si>
    <t>978-3-14-028111-9</t>
  </si>
  <si>
    <t xml:space="preserve">Erlebnis Biologie, Band 2, </t>
  </si>
  <si>
    <t>Prüfungsaufgaben                         Saarland MBA Französisch</t>
  </si>
  <si>
    <t>Dr. Koch Verlag</t>
  </si>
  <si>
    <t>Starke Seiten Wirtschaft</t>
  </si>
  <si>
    <t>978-3-12-103710-0</t>
  </si>
  <si>
    <t>** je nach Kurseinteilung</t>
  </si>
  <si>
    <t>**</t>
  </si>
  <si>
    <t>Mathematik                 E+A-Kurs</t>
  </si>
  <si>
    <t>Französisch  1.Fremdsprache              E-Kurs</t>
  </si>
  <si>
    <t>Chemie Gesamtband  Sekundarstufe I</t>
  </si>
  <si>
    <t>Englisch 2. FS</t>
  </si>
  <si>
    <t>Lektüre - Daniel Fermer - The Pit</t>
  </si>
  <si>
    <t>Deutsch E-+A-Kurs</t>
  </si>
  <si>
    <t>Die angekreuzten Arbeitshefte werden für das kommende Schuljahr benötigt:</t>
  </si>
  <si>
    <t>Französisch 2. FS</t>
  </si>
  <si>
    <t xml:space="preserve">Französisch                               2. Fremdsprache      </t>
  </si>
  <si>
    <t xml:space="preserve">Französisch                                    1. Fremdsprache     E-+A-Kurs            </t>
  </si>
  <si>
    <t>Gesamtbetrag inkl.                                           ausgeliehene Bücher</t>
  </si>
  <si>
    <t>Bücher aus dem Vorjahr/den Vorjahren auf der Rückseite beachten!!!</t>
  </si>
  <si>
    <t>Beruf u. Wirtschaft</t>
  </si>
  <si>
    <t>978-3-12-517542-6</t>
  </si>
  <si>
    <t>Peter-Dewes-Gemeinschaftsschule in Losheim am See</t>
  </si>
  <si>
    <t>Heimat und Welt Plus 9/10</t>
  </si>
  <si>
    <t>Westermann</t>
  </si>
  <si>
    <t>978-3-14-114758-2</t>
  </si>
  <si>
    <t>Heimat und Welt Plus                           Weltatlas und Geschichte</t>
  </si>
  <si>
    <t>978-3-14-100273-7</t>
  </si>
  <si>
    <t>Heimat und Welt Plus 9/10 AH</t>
  </si>
  <si>
    <t>978-3-14-114763-6</t>
  </si>
  <si>
    <t>Krapp &amp; Gutknecht</t>
  </si>
  <si>
    <t>978-3-12-517498-6*</t>
  </si>
  <si>
    <t>978-3-942896-16-0</t>
  </si>
  <si>
    <t>978-3-00-017202-1</t>
  </si>
  <si>
    <t>Einfach Leben 3</t>
  </si>
  <si>
    <t>978-3-12-006206-6</t>
  </si>
  <si>
    <t>dtv</t>
  </si>
  <si>
    <t>978-3423624077</t>
  </si>
  <si>
    <t xml:space="preserve">Pflichtlektüre Schülerheft - Running Man    Michael G.Bauer </t>
  </si>
  <si>
    <t>Englisch G Lighthouse 5        Schülerbuch</t>
  </si>
  <si>
    <t>978-3-06-032710-2</t>
  </si>
  <si>
    <t>Englisch G Lighthouse 5      Workbook</t>
  </si>
  <si>
    <t>978-3-06-032738-6</t>
  </si>
  <si>
    <t>Englisch  E+A Kurs       1. Fremdsprache</t>
  </si>
  <si>
    <t>978-3-06-033221-2</t>
  </si>
  <si>
    <t>Schuljahr: 2020/2021</t>
  </si>
  <si>
    <t>Englisch G Lighthouse 6</t>
  </si>
  <si>
    <t>Schülerbuch</t>
  </si>
  <si>
    <t>978-3-06-032711-9</t>
  </si>
  <si>
    <t xml:space="preserve">Workbook </t>
  </si>
  <si>
    <t>978-3-06-032746-1</t>
  </si>
  <si>
    <t>English G Lighthouse 6</t>
  </si>
  <si>
    <t>978-3946482512</t>
  </si>
  <si>
    <t xml:space="preserve">Pflichtlektüre - Running Man Michael G.Bauer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</si>
</sst>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#,##0.00\ _€"/>
    <numFmt numFmtId="170" formatCode="_-* #,##0.00\ [$€-1]_-;\-* #,##0.00\ [$€-1]_-;_-* &quot;-&quot;??\ [$€-1]_-"/>
  </numFmts>
  <fonts count="4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8" fontId="4" fillId="0" borderId="13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 horizontal="center" vertical="top" wrapText="1"/>
    </xf>
    <xf numFmtId="168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8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/>
    </xf>
    <xf numFmtId="168" fontId="4" fillId="0" borderId="13" xfId="0" applyNumberFormat="1" applyFont="1" applyBorder="1" applyAlignment="1">
      <alignment horizontal="center" vertical="top"/>
    </xf>
    <xf numFmtId="168" fontId="5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/>
    </xf>
    <xf numFmtId="44" fontId="4" fillId="0" borderId="13" xfId="46" applyFont="1" applyBorder="1" applyAlignment="1">
      <alignment/>
    </xf>
    <xf numFmtId="0" fontId="9" fillId="0" borderId="0" xfId="0" applyFont="1" applyBorder="1" applyAlignment="1">
      <alignment vertical="top" wrapText="1"/>
    </xf>
    <xf numFmtId="168" fontId="9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168" fontId="10" fillId="0" borderId="0" xfId="0" applyNumberFormat="1" applyFont="1" applyBorder="1" applyAlignment="1">
      <alignment horizontal="center" vertical="top" wrapText="1"/>
    </xf>
    <xf numFmtId="168" fontId="4" fillId="0" borderId="19" xfId="0" applyNumberFormat="1" applyFont="1" applyBorder="1" applyAlignment="1">
      <alignment horizontal="center" vertical="top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top"/>
    </xf>
    <xf numFmtId="0" fontId="4" fillId="33" borderId="19" xfId="0" applyFont="1" applyFill="1" applyBorder="1" applyAlignment="1">
      <alignment horizontal="left" vertical="top"/>
    </xf>
    <xf numFmtId="44" fontId="5" fillId="33" borderId="19" xfId="46" applyFont="1" applyFill="1" applyBorder="1" applyAlignment="1">
      <alignment horizontal="right" vertical="top" wrapText="1"/>
    </xf>
    <xf numFmtId="0" fontId="4" fillId="33" borderId="21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top" wrapText="1"/>
    </xf>
    <xf numFmtId="44" fontId="5" fillId="0" borderId="22" xfId="46" applyFont="1" applyBorder="1" applyAlignment="1">
      <alignment horizontal="right" vertical="top" wrapText="1"/>
    </xf>
    <xf numFmtId="168" fontId="5" fillId="0" borderId="22" xfId="0" applyNumberFormat="1" applyFont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44" fontId="5" fillId="0" borderId="19" xfId="46" applyFont="1" applyFill="1" applyBorder="1" applyAlignment="1">
      <alignment horizontal="right" vertical="top" wrapText="1"/>
    </xf>
    <xf numFmtId="168" fontId="5" fillId="0" borderId="19" xfId="0" applyNumberFormat="1" applyFont="1" applyBorder="1" applyAlignment="1">
      <alignment horizontal="center" vertical="top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44" fontId="5" fillId="0" borderId="22" xfId="46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44" fontId="5" fillId="0" borderId="21" xfId="46" applyFont="1" applyBorder="1" applyAlignment="1">
      <alignment horizontal="right" vertical="center" wrapText="1"/>
    </xf>
    <xf numFmtId="168" fontId="5" fillId="0" borderId="23" xfId="0" applyNumberFormat="1" applyFont="1" applyBorder="1" applyAlignment="1">
      <alignment horizontal="center" vertical="center" wrapText="1"/>
    </xf>
    <xf numFmtId="0" fontId="4" fillId="34" borderId="22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168" fontId="4" fillId="0" borderId="22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68" fontId="12" fillId="0" borderId="24" xfId="0" applyNumberFormat="1" applyFont="1" applyBorder="1" applyAlignment="1">
      <alignment horizontal="center" vertical="top" wrapText="1"/>
    </xf>
    <xf numFmtId="0" fontId="5" fillId="0" borderId="22" xfId="0" applyFont="1" applyFill="1" applyBorder="1" applyAlignment="1">
      <alignment vertical="top" wrapText="1"/>
    </xf>
    <xf numFmtId="168" fontId="5" fillId="0" borderId="19" xfId="0" applyNumberFormat="1" applyFont="1" applyFill="1" applyBorder="1" applyAlignment="1">
      <alignment horizontal="right" vertical="top" wrapText="1"/>
    </xf>
    <xf numFmtId="0" fontId="5" fillId="0" borderId="21" xfId="0" applyFont="1" applyFill="1" applyBorder="1" applyAlignment="1">
      <alignment horizontal="left" vertical="top" wrapText="1"/>
    </xf>
    <xf numFmtId="168" fontId="5" fillId="0" borderId="21" xfId="0" applyNumberFormat="1" applyFont="1" applyFill="1" applyBorder="1" applyAlignment="1">
      <alignment horizontal="right" vertical="top" wrapText="1"/>
    </xf>
    <xf numFmtId="168" fontId="5" fillId="0" borderId="22" xfId="0" applyNumberFormat="1" applyFont="1" applyFill="1" applyBorder="1" applyAlignment="1">
      <alignment horizontal="right" vertical="top" wrapText="1"/>
    </xf>
    <xf numFmtId="8" fontId="4" fillId="0" borderId="19" xfId="0" applyNumberFormat="1" applyFont="1" applyBorder="1" applyAlignment="1">
      <alignment horizontal="right" vertical="top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8" fontId="4" fillId="0" borderId="20" xfId="0" applyNumberFormat="1" applyFont="1" applyBorder="1" applyAlignment="1">
      <alignment horizontal="right" vertical="top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44" fontId="4" fillId="0" borderId="22" xfId="46" applyFont="1" applyFill="1" applyBorder="1" applyAlignment="1">
      <alignment horizontal="right" vertical="top" wrapText="1"/>
    </xf>
    <xf numFmtId="44" fontId="5" fillId="0" borderId="0" xfId="46" applyFont="1" applyBorder="1" applyAlignment="1">
      <alignment horizontal="right" vertical="top" wrapText="1"/>
    </xf>
    <xf numFmtId="0" fontId="5" fillId="0" borderId="21" xfId="0" applyFont="1" applyFill="1" applyBorder="1" applyAlignment="1">
      <alignment vertical="center" wrapText="1"/>
    </xf>
    <xf numFmtId="168" fontId="5" fillId="0" borderId="22" xfId="46" applyNumberFormat="1" applyFont="1" applyBorder="1" applyAlignment="1">
      <alignment horizontal="right" vertical="top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top" wrapText="1"/>
    </xf>
    <xf numFmtId="0" fontId="4" fillId="35" borderId="25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left" vertical="top"/>
    </xf>
    <xf numFmtId="0" fontId="4" fillId="35" borderId="21" xfId="0" applyFont="1" applyFill="1" applyBorder="1" applyAlignment="1">
      <alignment horizontal="left" vertical="center"/>
    </xf>
    <xf numFmtId="0" fontId="4" fillId="35" borderId="21" xfId="0" applyFont="1" applyFill="1" applyBorder="1" applyAlignment="1">
      <alignment horizontal="left" vertical="top"/>
    </xf>
    <xf numFmtId="0" fontId="4" fillId="35" borderId="20" xfId="0" applyFont="1" applyFill="1" applyBorder="1" applyAlignment="1">
      <alignment horizontal="left" vertical="center"/>
    </xf>
    <xf numFmtId="0" fontId="4" fillId="35" borderId="20" xfId="0" applyFont="1" applyFill="1" applyBorder="1" applyAlignment="1">
      <alignment horizontal="left" vertical="top"/>
    </xf>
    <xf numFmtId="0" fontId="4" fillId="36" borderId="19" xfId="0" applyFont="1" applyFill="1" applyBorder="1" applyAlignment="1">
      <alignment horizontal="left" vertical="center"/>
    </xf>
    <xf numFmtId="0" fontId="4" fillId="36" borderId="21" xfId="0" applyFont="1" applyFill="1" applyBorder="1" applyAlignment="1">
      <alignment horizontal="left" vertical="center"/>
    </xf>
    <xf numFmtId="0" fontId="4" fillId="36" borderId="20" xfId="0" applyFont="1" applyFill="1" applyBorder="1" applyAlignment="1">
      <alignment horizontal="left" vertical="center"/>
    </xf>
    <xf numFmtId="0" fontId="5" fillId="36" borderId="19" xfId="0" applyFont="1" applyFill="1" applyBorder="1" applyAlignment="1">
      <alignment horizontal="left" vertical="top" wrapText="1"/>
    </xf>
    <xf numFmtId="44" fontId="5" fillId="36" borderId="19" xfId="46" applyFont="1" applyFill="1" applyBorder="1" applyAlignment="1">
      <alignment horizontal="right" vertical="top" wrapText="1"/>
    </xf>
    <xf numFmtId="168" fontId="5" fillId="0" borderId="19" xfId="0" applyNumberFormat="1" applyFont="1" applyBorder="1" applyAlignment="1">
      <alignment horizontal="right" vertical="top" wrapText="1"/>
    </xf>
    <xf numFmtId="168" fontId="5" fillId="0" borderId="22" xfId="0" applyNumberFormat="1" applyFont="1" applyBorder="1" applyAlignment="1">
      <alignment horizontal="right" vertical="top" wrapText="1"/>
    </xf>
    <xf numFmtId="0" fontId="5" fillId="0" borderId="22" xfId="0" applyFont="1" applyBorder="1" applyAlignment="1">
      <alignment vertical="top" wrapText="1"/>
    </xf>
    <xf numFmtId="0" fontId="4" fillId="0" borderId="25" xfId="0" applyFont="1" applyFill="1" applyBorder="1" applyAlignment="1">
      <alignment vertical="top"/>
    </xf>
    <xf numFmtId="0" fontId="4" fillId="0" borderId="25" xfId="0" applyFont="1" applyFill="1" applyBorder="1" applyAlignment="1">
      <alignment horizontal="left" vertical="top"/>
    </xf>
    <xf numFmtId="168" fontId="4" fillId="0" borderId="25" xfId="0" applyNumberFormat="1" applyFont="1" applyFill="1" applyBorder="1" applyAlignment="1">
      <alignment horizontal="right" vertical="top"/>
    </xf>
    <xf numFmtId="0" fontId="4" fillId="0" borderId="21" xfId="0" applyFont="1" applyBorder="1" applyAlignment="1">
      <alignment/>
    </xf>
    <xf numFmtId="8" fontId="4" fillId="0" borderId="22" xfId="0" applyNumberFormat="1" applyFont="1" applyBorder="1" applyAlignment="1">
      <alignment horizontal="right" vertical="top"/>
    </xf>
    <xf numFmtId="0" fontId="5" fillId="0" borderId="21" xfId="0" applyFont="1" applyBorder="1" applyAlignment="1">
      <alignment horizontal="left" vertical="center" wrapText="1"/>
    </xf>
    <xf numFmtId="44" fontId="5" fillId="0" borderId="21" xfId="46" applyFont="1" applyBorder="1" applyAlignment="1">
      <alignment horizontal="right" vertical="top" wrapText="1"/>
    </xf>
    <xf numFmtId="0" fontId="4" fillId="0" borderId="19" xfId="0" applyFont="1" applyBorder="1" applyAlignment="1">
      <alignment/>
    </xf>
    <xf numFmtId="1" fontId="5" fillId="0" borderId="19" xfId="0" applyNumberFormat="1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vertical="top" wrapText="1"/>
    </xf>
    <xf numFmtId="0" fontId="5" fillId="34" borderId="22" xfId="0" applyFont="1" applyFill="1" applyBorder="1" applyAlignment="1">
      <alignment horizontal="left" vertical="top" wrapText="1"/>
    </xf>
    <xf numFmtId="168" fontId="5" fillId="34" borderId="22" xfId="0" applyNumberFormat="1" applyFont="1" applyFill="1" applyBorder="1" applyAlignment="1">
      <alignment horizontal="right" vertical="top" wrapText="1"/>
    </xf>
    <xf numFmtId="0" fontId="5" fillId="34" borderId="22" xfId="0" applyFont="1" applyFill="1" applyBorder="1" applyAlignment="1">
      <alignment vertical="top" wrapText="1"/>
    </xf>
    <xf numFmtId="44" fontId="5" fillId="35" borderId="25" xfId="46" applyFont="1" applyFill="1" applyBorder="1" applyAlignment="1">
      <alignment horizontal="right" vertical="top" wrapText="1"/>
    </xf>
    <xf numFmtId="44" fontId="5" fillId="35" borderId="21" xfId="46" applyFont="1" applyFill="1" applyBorder="1" applyAlignment="1">
      <alignment horizontal="right" vertical="top" wrapText="1"/>
    </xf>
    <xf numFmtId="168" fontId="5" fillId="0" borderId="21" xfId="0" applyNumberFormat="1" applyFont="1" applyBorder="1" applyAlignment="1">
      <alignment horizontal="center" vertical="top" wrapText="1"/>
    </xf>
    <xf numFmtId="168" fontId="4" fillId="0" borderId="21" xfId="0" applyNumberFormat="1" applyFont="1" applyBorder="1" applyAlignment="1">
      <alignment horizontal="center" vertical="top"/>
    </xf>
    <xf numFmtId="0" fontId="0" fillId="0" borderId="19" xfId="0" applyFont="1" applyBorder="1" applyAlignment="1">
      <alignment/>
    </xf>
    <xf numFmtId="0" fontId="5" fillId="35" borderId="21" xfId="0" applyFont="1" applyFill="1" applyBorder="1" applyAlignment="1">
      <alignment horizontal="left" vertical="top" wrapText="1"/>
    </xf>
    <xf numFmtId="0" fontId="4" fillId="35" borderId="19" xfId="0" applyFont="1" applyFill="1" applyBorder="1" applyAlignment="1">
      <alignment/>
    </xf>
    <xf numFmtId="0" fontId="4" fillId="35" borderId="19" xfId="0" applyFont="1" applyFill="1" applyBorder="1" applyAlignment="1">
      <alignment horizontal="left" vertical="top"/>
    </xf>
    <xf numFmtId="168" fontId="4" fillId="35" borderId="19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4" fillId="35" borderId="20" xfId="0" applyFont="1" applyFill="1" applyBorder="1" applyAlignment="1">
      <alignment horizontal="left" vertical="top"/>
    </xf>
    <xf numFmtId="0" fontId="4" fillId="35" borderId="21" xfId="0" applyFont="1" applyFill="1" applyBorder="1" applyAlignment="1">
      <alignment horizontal="left" vertical="top"/>
    </xf>
    <xf numFmtId="44" fontId="4" fillId="35" borderId="20" xfId="46" applyFont="1" applyFill="1" applyBorder="1" applyAlignment="1">
      <alignment horizontal="right" vertical="top"/>
    </xf>
    <xf numFmtId="44" fontId="4" fillId="35" borderId="21" xfId="46" applyFont="1" applyFill="1" applyBorder="1" applyAlignment="1">
      <alignment horizontal="right" vertical="top"/>
    </xf>
    <xf numFmtId="0" fontId="5" fillId="33" borderId="19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44" fontId="5" fillId="33" borderId="19" xfId="46" applyFont="1" applyFill="1" applyBorder="1" applyAlignment="1">
      <alignment horizontal="right" vertical="top" wrapText="1"/>
    </xf>
    <xf numFmtId="44" fontId="5" fillId="33" borderId="21" xfId="46" applyFont="1" applyFill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26" xfId="0" applyFont="1" applyBorder="1" applyAlignment="1">
      <alignment horizontal="right" vertical="top" wrapText="1"/>
    </xf>
    <xf numFmtId="168" fontId="12" fillId="0" borderId="27" xfId="0" applyNumberFormat="1" applyFont="1" applyBorder="1" applyAlignment="1">
      <alignment horizontal="center" vertical="center" wrapText="1"/>
    </xf>
    <xf numFmtId="168" fontId="12" fillId="0" borderId="28" xfId="0" applyNumberFormat="1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5" fillId="36" borderId="19" xfId="0" applyFont="1" applyFill="1" applyBorder="1" applyAlignment="1">
      <alignment horizontal="left" vertical="top" wrapText="1"/>
    </xf>
    <xf numFmtId="0" fontId="5" fillId="36" borderId="21" xfId="0" applyFont="1" applyFill="1" applyBorder="1" applyAlignment="1">
      <alignment horizontal="left" vertical="top" wrapText="1"/>
    </xf>
    <xf numFmtId="44" fontId="5" fillId="36" borderId="19" xfId="46" applyFont="1" applyFill="1" applyBorder="1" applyAlignment="1">
      <alignment horizontal="right" vertical="top" wrapText="1"/>
    </xf>
    <xf numFmtId="44" fontId="5" fillId="36" borderId="21" xfId="46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168" fontId="5" fillId="0" borderId="19" xfId="0" applyNumberFormat="1" applyFont="1" applyBorder="1" applyAlignment="1">
      <alignment horizontal="center" vertical="top" wrapText="1"/>
    </xf>
    <xf numFmtId="168" fontId="5" fillId="0" borderId="21" xfId="0" applyNumberFormat="1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168" fontId="4" fillId="0" borderId="19" xfId="0" applyNumberFormat="1" applyFont="1" applyBorder="1" applyAlignment="1">
      <alignment horizontal="center" vertical="top"/>
    </xf>
    <xf numFmtId="168" fontId="4" fillId="0" borderId="21" xfId="0" applyNumberFormat="1" applyFont="1" applyBorder="1" applyAlignment="1">
      <alignment horizontal="center" vertical="top"/>
    </xf>
    <xf numFmtId="0" fontId="5" fillId="34" borderId="20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168" fontId="4" fillId="0" borderId="20" xfId="0" applyNumberFormat="1" applyFont="1" applyBorder="1" applyAlignment="1">
      <alignment horizontal="center" vertical="top"/>
    </xf>
    <xf numFmtId="44" fontId="5" fillId="35" borderId="20" xfId="46" applyFont="1" applyFill="1" applyBorder="1" applyAlignment="1">
      <alignment horizontal="right" vertical="top" wrapText="1"/>
    </xf>
    <xf numFmtId="44" fontId="5" fillId="35" borderId="21" xfId="46" applyFont="1" applyFill="1" applyBorder="1" applyAlignment="1">
      <alignment horizontal="right" vertical="top" wrapText="1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44</xdr:row>
      <xdr:rowOff>171450</xdr:rowOff>
    </xdr:from>
    <xdr:to>
      <xdr:col>4</xdr:col>
      <xdr:colOff>523875</xdr:colOff>
      <xdr:row>45</xdr:row>
      <xdr:rowOff>0</xdr:rowOff>
    </xdr:to>
    <xdr:sp>
      <xdr:nvSpPr>
        <xdr:cNvPr id="1" name="Gerade Verbindung mit Pfeil 2"/>
        <xdr:cNvSpPr>
          <a:spLocks/>
        </xdr:cNvSpPr>
      </xdr:nvSpPr>
      <xdr:spPr>
        <a:xfrm flipV="1">
          <a:off x="457200" y="9591675"/>
          <a:ext cx="5676900" cy="190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80"/>
  <sheetViews>
    <sheetView tabSelected="1" zoomScaleSheetLayoutView="100" zoomScalePageLayoutView="0" workbookViewId="0" topLeftCell="A1">
      <selection activeCell="T20" sqref="T20"/>
    </sheetView>
  </sheetViews>
  <sheetFormatPr defaultColWidth="11.421875" defaultRowHeight="12.75"/>
  <cols>
    <col min="1" max="1" width="19.00390625" style="0" customWidth="1"/>
    <col min="2" max="2" width="31.140625" style="0" customWidth="1"/>
    <col min="3" max="3" width="13.8515625" style="0" customWidth="1"/>
    <col min="4" max="4" width="20.140625" style="0" customWidth="1"/>
    <col min="5" max="5" width="10.140625" style="0" customWidth="1"/>
    <col min="6" max="6" width="4.00390625" style="6" customWidth="1"/>
    <col min="7" max="7" width="7.57421875" style="0" hidden="1" customWidth="1"/>
    <col min="8" max="8" width="11.57421875" style="0" hidden="1" customWidth="1"/>
    <col min="9" max="9" width="3.57421875" style="0" hidden="1" customWidth="1"/>
    <col min="10" max="17" width="11.57421875" style="0" hidden="1" customWidth="1"/>
  </cols>
  <sheetData>
    <row r="1" spans="1:9" ht="18">
      <c r="A1" s="123" t="s">
        <v>95</v>
      </c>
      <c r="B1" s="123"/>
      <c r="C1" s="123"/>
      <c r="D1" s="123"/>
      <c r="E1" s="123"/>
      <c r="F1" s="3"/>
      <c r="G1" s="2"/>
      <c r="H1" s="1"/>
      <c r="I1" s="1"/>
    </row>
    <row r="2" spans="1:9" ht="3" customHeight="1" hidden="1">
      <c r="A2" s="4"/>
      <c r="B2" s="4"/>
      <c r="C2" s="4"/>
      <c r="D2" s="4"/>
      <c r="E2" s="4"/>
      <c r="F2" s="5"/>
      <c r="G2" s="1"/>
      <c r="H2" s="1"/>
      <c r="I2" s="1"/>
    </row>
    <row r="3" spans="1:9" ht="23.25" customHeight="1">
      <c r="A3" s="123" t="s">
        <v>0</v>
      </c>
      <c r="B3" s="123"/>
      <c r="C3" s="123"/>
      <c r="D3" s="123"/>
      <c r="E3" s="123"/>
      <c r="F3" s="3"/>
      <c r="G3" s="2"/>
      <c r="H3" s="1"/>
      <c r="I3" s="1"/>
    </row>
    <row r="4" spans="1:9" ht="3.75" customHeight="1" hidden="1">
      <c r="A4" s="3"/>
      <c r="B4" s="3"/>
      <c r="C4" s="3"/>
      <c r="D4" s="3"/>
      <c r="E4" s="3"/>
      <c r="F4" s="3"/>
      <c r="G4" s="2"/>
      <c r="H4" s="1"/>
      <c r="I4" s="1"/>
    </row>
    <row r="5" spans="1:9" ht="18" customHeight="1">
      <c r="A5" s="3"/>
      <c r="B5" s="3"/>
      <c r="C5" s="3"/>
      <c r="D5" s="3"/>
      <c r="E5" s="3"/>
      <c r="F5" s="3"/>
      <c r="G5" s="2"/>
      <c r="H5" s="1"/>
      <c r="I5" s="1"/>
    </row>
    <row r="6" spans="1:7" s="7" customFormat="1" ht="14.25">
      <c r="A6" s="8" t="s">
        <v>1</v>
      </c>
      <c r="B6" s="8" t="s">
        <v>18</v>
      </c>
      <c r="C6" s="8"/>
      <c r="D6" s="124" t="s">
        <v>118</v>
      </c>
      <c r="E6" s="124"/>
      <c r="F6" s="9"/>
      <c r="G6" s="10"/>
    </row>
    <row r="7" spans="1:7" s="7" customFormat="1" ht="13.5" customHeight="1">
      <c r="A7" s="8"/>
      <c r="B7" s="8"/>
      <c r="C7" s="8"/>
      <c r="D7" s="29"/>
      <c r="E7" s="29"/>
      <c r="F7" s="9"/>
      <c r="G7" s="10"/>
    </row>
    <row r="8" spans="1:7" s="7" customFormat="1" ht="15.75">
      <c r="A8" s="125" t="s">
        <v>2</v>
      </c>
      <c r="B8" s="125"/>
      <c r="C8" s="125"/>
      <c r="D8" s="125"/>
      <c r="E8" s="125"/>
      <c r="F8" s="9"/>
      <c r="G8" s="11"/>
    </row>
    <row r="9" spans="1:6" s="7" customFormat="1" ht="9.75" customHeight="1" thickBot="1">
      <c r="A9" s="12"/>
      <c r="B9" s="12"/>
      <c r="C9" s="12"/>
      <c r="D9" s="12"/>
      <c r="E9" s="12"/>
      <c r="F9" s="9"/>
    </row>
    <row r="10" spans="1:7" s="7" customFormat="1" ht="19.5" customHeight="1" thickBot="1" thickTop="1">
      <c r="A10" s="13" t="s">
        <v>3</v>
      </c>
      <c r="B10" s="14" t="s">
        <v>4</v>
      </c>
      <c r="C10" s="14" t="s">
        <v>5</v>
      </c>
      <c r="D10" s="14" t="s">
        <v>6</v>
      </c>
      <c r="E10" s="15" t="s">
        <v>7</v>
      </c>
      <c r="F10" s="16"/>
      <c r="G10" s="17"/>
    </row>
    <row r="11" spans="1:7" s="7" customFormat="1" ht="15" thickTop="1">
      <c r="A11" s="86" t="s">
        <v>19</v>
      </c>
      <c r="B11" s="87" t="s">
        <v>119</v>
      </c>
      <c r="C11" s="87" t="s">
        <v>9</v>
      </c>
      <c r="D11" s="87" t="s">
        <v>121</v>
      </c>
      <c r="E11" s="114">
        <v>21.75</v>
      </c>
      <c r="F11" s="38" t="s">
        <v>80</v>
      </c>
      <c r="G11" s="17"/>
    </row>
    <row r="12" spans="1:7" s="7" customFormat="1" ht="14.25">
      <c r="A12" s="88" t="s">
        <v>15</v>
      </c>
      <c r="B12" s="89" t="s">
        <v>120</v>
      </c>
      <c r="C12" s="89"/>
      <c r="D12" s="89"/>
      <c r="E12" s="115"/>
      <c r="F12" s="117"/>
      <c r="G12" s="17"/>
    </row>
    <row r="13" spans="1:7" s="7" customFormat="1" ht="14.25">
      <c r="A13" s="90" t="s">
        <v>19</v>
      </c>
      <c r="B13" s="91" t="s">
        <v>30</v>
      </c>
      <c r="C13" s="126" t="s">
        <v>9</v>
      </c>
      <c r="D13" s="126" t="s">
        <v>20</v>
      </c>
      <c r="E13" s="158">
        <v>25.5</v>
      </c>
      <c r="F13" s="151" t="s">
        <v>80</v>
      </c>
      <c r="G13" s="17"/>
    </row>
    <row r="14" spans="1:7" s="7" customFormat="1" ht="14.25" customHeight="1">
      <c r="A14" s="88" t="s">
        <v>15</v>
      </c>
      <c r="B14" s="89" t="s">
        <v>31</v>
      </c>
      <c r="C14" s="127"/>
      <c r="D14" s="127"/>
      <c r="E14" s="159"/>
      <c r="F14" s="152"/>
      <c r="G14" s="17"/>
    </row>
    <row r="15" spans="1:7" s="7" customFormat="1" ht="14.25">
      <c r="A15" s="160" t="s">
        <v>88</v>
      </c>
      <c r="B15" s="40" t="s">
        <v>23</v>
      </c>
      <c r="C15" s="41" t="s">
        <v>8</v>
      </c>
      <c r="D15" s="41" t="s">
        <v>24</v>
      </c>
      <c r="E15" s="42">
        <v>25.95</v>
      </c>
      <c r="F15" s="38" t="s">
        <v>80</v>
      </c>
      <c r="G15" s="17"/>
    </row>
    <row r="16" spans="1:7" s="7" customFormat="1" ht="15.75" customHeight="1">
      <c r="A16" s="161"/>
      <c r="B16" s="44" t="s">
        <v>35</v>
      </c>
      <c r="C16" s="44" t="s">
        <v>8</v>
      </c>
      <c r="D16" s="44" t="s">
        <v>26</v>
      </c>
      <c r="E16" s="42">
        <v>8.25</v>
      </c>
      <c r="F16" s="38" t="s">
        <v>80</v>
      </c>
      <c r="G16" s="17"/>
    </row>
    <row r="17" spans="1:7" s="7" customFormat="1" ht="16.5" customHeight="1">
      <c r="A17" s="94" t="s">
        <v>84</v>
      </c>
      <c r="B17" s="95" t="s">
        <v>58</v>
      </c>
      <c r="C17" s="95" t="s">
        <v>9</v>
      </c>
      <c r="D17" s="95" t="s">
        <v>59</v>
      </c>
      <c r="E17" s="96">
        <v>27.5</v>
      </c>
      <c r="F17" s="38" t="s">
        <v>80</v>
      </c>
      <c r="G17" s="17"/>
    </row>
    <row r="18" spans="1:7" s="7" customFormat="1" ht="15.75" customHeight="1">
      <c r="A18" s="54" t="s">
        <v>86</v>
      </c>
      <c r="B18" s="66" t="s">
        <v>49</v>
      </c>
      <c r="C18" s="66" t="s">
        <v>50</v>
      </c>
      <c r="D18" s="66" t="s">
        <v>72</v>
      </c>
      <c r="E18" s="55">
        <v>28.95</v>
      </c>
      <c r="F18" s="48" t="s">
        <v>13</v>
      </c>
      <c r="G18" s="18"/>
    </row>
    <row r="19" spans="1:7" ht="14.25" customHeight="1">
      <c r="A19" s="56"/>
      <c r="B19" s="56"/>
      <c r="C19" s="56"/>
      <c r="D19" s="56" t="s">
        <v>10</v>
      </c>
      <c r="E19" s="57">
        <f>SUM(E13:E18)</f>
        <v>116.15</v>
      </c>
      <c r="F19" s="58"/>
      <c r="G19" s="28"/>
    </row>
    <row r="20" spans="1:7" s="7" customFormat="1" ht="43.5" customHeight="1">
      <c r="A20" s="125" t="s">
        <v>87</v>
      </c>
      <c r="B20" s="125"/>
      <c r="C20" s="125"/>
      <c r="D20" s="125"/>
      <c r="E20" s="125"/>
      <c r="F20" s="30"/>
      <c r="G20" s="18"/>
    </row>
    <row r="21" spans="1:7" s="7" customFormat="1" ht="15.75" customHeight="1" thickBot="1">
      <c r="A21" s="36"/>
      <c r="B21" s="36"/>
      <c r="C21" s="36"/>
      <c r="D21" s="36"/>
      <c r="E21" s="36"/>
      <c r="F21" s="30"/>
      <c r="G21" s="18"/>
    </row>
    <row r="22" spans="1:206" s="7" customFormat="1" ht="18" customHeight="1" thickBot="1" thickTop="1">
      <c r="A22" s="13" t="s">
        <v>3</v>
      </c>
      <c r="B22" s="14" t="s">
        <v>4</v>
      </c>
      <c r="C22" s="14" t="s">
        <v>5</v>
      </c>
      <c r="D22" s="14" t="s">
        <v>6</v>
      </c>
      <c r="E22" s="32" t="s">
        <v>7</v>
      </c>
      <c r="F22" s="31"/>
      <c r="G22" s="8"/>
      <c r="H22" s="8"/>
      <c r="I22" s="8"/>
      <c r="J22" s="8"/>
      <c r="K22" s="8"/>
      <c r="W22" s="8"/>
      <c r="X22" s="8"/>
      <c r="Y22" s="8"/>
      <c r="Z22" s="8"/>
      <c r="AA22" s="8"/>
      <c r="AB22" s="8"/>
      <c r="AC22" s="8"/>
      <c r="AD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</row>
    <row r="23" spans="1:206" s="7" customFormat="1" ht="16.5" customHeight="1" thickTop="1">
      <c r="A23" s="155" t="s">
        <v>14</v>
      </c>
      <c r="B23" s="53" t="s">
        <v>51</v>
      </c>
      <c r="C23" s="53" t="s">
        <v>50</v>
      </c>
      <c r="D23" s="53" t="s">
        <v>73</v>
      </c>
      <c r="E23" s="50">
        <v>10.25</v>
      </c>
      <c r="F23" s="51" t="s">
        <v>13</v>
      </c>
      <c r="G23" s="17"/>
      <c r="H23" s="8"/>
      <c r="I23" s="8"/>
      <c r="J23" s="8"/>
      <c r="K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</row>
    <row r="24" spans="1:206" s="7" customFormat="1" ht="30.75" customHeight="1">
      <c r="A24" s="156"/>
      <c r="B24" s="53" t="s">
        <v>126</v>
      </c>
      <c r="C24" s="53" t="s">
        <v>109</v>
      </c>
      <c r="D24" s="53" t="s">
        <v>110</v>
      </c>
      <c r="E24" s="50">
        <v>8.95</v>
      </c>
      <c r="F24" s="51" t="s">
        <v>13</v>
      </c>
      <c r="G24" s="17"/>
      <c r="H24" s="8"/>
      <c r="I24" s="8"/>
      <c r="J24" s="8"/>
      <c r="K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</row>
    <row r="25" spans="1:206" s="7" customFormat="1" ht="27" customHeight="1">
      <c r="A25" s="156"/>
      <c r="B25" s="59" t="s">
        <v>111</v>
      </c>
      <c r="C25" s="60" t="s">
        <v>103</v>
      </c>
      <c r="D25" s="108" t="s">
        <v>125</v>
      </c>
      <c r="E25" s="80">
        <v>6.4</v>
      </c>
      <c r="F25" s="61" t="s">
        <v>13</v>
      </c>
      <c r="G25" s="17"/>
      <c r="H25" s="8"/>
      <c r="I25" s="8"/>
      <c r="J25" s="8"/>
      <c r="K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</row>
    <row r="26" spans="1:206" s="7" customFormat="1" ht="27" customHeight="1">
      <c r="A26" s="52" t="s">
        <v>81</v>
      </c>
      <c r="B26" s="54" t="s">
        <v>66</v>
      </c>
      <c r="C26" s="54" t="s">
        <v>67</v>
      </c>
      <c r="D26" s="54" t="s">
        <v>105</v>
      </c>
      <c r="E26" s="55">
        <v>15</v>
      </c>
      <c r="F26" s="48" t="s">
        <v>13</v>
      </c>
      <c r="G26" s="17"/>
      <c r="H26" s="8"/>
      <c r="I26" s="8"/>
      <c r="J26" s="8"/>
      <c r="K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</row>
    <row r="27" spans="1:206" s="7" customFormat="1" ht="45" customHeight="1">
      <c r="A27" s="84" t="s">
        <v>82</v>
      </c>
      <c r="B27" s="85" t="s">
        <v>75</v>
      </c>
      <c r="C27" s="85" t="s">
        <v>76</v>
      </c>
      <c r="D27" s="85" t="s">
        <v>106</v>
      </c>
      <c r="E27" s="42">
        <v>5.7</v>
      </c>
      <c r="F27" s="51" t="s">
        <v>80</v>
      </c>
      <c r="G27" s="17"/>
      <c r="H27" s="8"/>
      <c r="I27" s="8"/>
      <c r="J27" s="8"/>
      <c r="K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</row>
    <row r="28" spans="1:206" s="7" customFormat="1" ht="12.75" customHeight="1">
      <c r="A28" s="39" t="s">
        <v>22</v>
      </c>
      <c r="B28" s="130" t="s">
        <v>36</v>
      </c>
      <c r="C28" s="130" t="s">
        <v>8</v>
      </c>
      <c r="D28" s="130" t="s">
        <v>25</v>
      </c>
      <c r="E28" s="132">
        <v>9.75</v>
      </c>
      <c r="F28" s="147" t="s">
        <v>80</v>
      </c>
      <c r="G28" s="17"/>
      <c r="H28" s="8"/>
      <c r="I28" s="8"/>
      <c r="J28" s="8"/>
      <c r="K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</row>
    <row r="29" spans="1:206" s="7" customFormat="1" ht="14.25" customHeight="1">
      <c r="A29" s="43" t="s">
        <v>12</v>
      </c>
      <c r="B29" s="131"/>
      <c r="C29" s="138"/>
      <c r="D29" s="138"/>
      <c r="E29" s="133"/>
      <c r="F29" s="148"/>
      <c r="G29" s="17"/>
      <c r="H29" s="8"/>
      <c r="I29" s="8"/>
      <c r="J29" s="8"/>
      <c r="K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</row>
    <row r="30" spans="1:6" ht="14.25" customHeight="1">
      <c r="A30" s="90" t="s">
        <v>19</v>
      </c>
      <c r="B30" s="121" t="s">
        <v>124</v>
      </c>
      <c r="C30" s="120" t="s">
        <v>9</v>
      </c>
      <c r="D30" s="120" t="s">
        <v>123</v>
      </c>
      <c r="E30" s="122">
        <v>10.25</v>
      </c>
      <c r="F30" s="118" t="s">
        <v>80</v>
      </c>
    </row>
    <row r="31" spans="1:206" s="7" customFormat="1" ht="14.25" customHeight="1">
      <c r="A31" s="88" t="s">
        <v>15</v>
      </c>
      <c r="B31" s="119" t="s">
        <v>122</v>
      </c>
      <c r="C31" s="119"/>
      <c r="D31" s="119"/>
      <c r="E31" s="115"/>
      <c r="F31" s="116"/>
      <c r="G31" s="17"/>
      <c r="H31" s="8"/>
      <c r="I31" s="8"/>
      <c r="J31" s="8"/>
      <c r="K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</row>
    <row r="32" spans="1:206" s="7" customFormat="1" ht="15" customHeight="1">
      <c r="A32" s="90" t="s">
        <v>19</v>
      </c>
      <c r="B32" s="91" t="s">
        <v>85</v>
      </c>
      <c r="C32" s="126" t="s">
        <v>9</v>
      </c>
      <c r="D32" s="91" t="s">
        <v>117</v>
      </c>
      <c r="E32" s="128">
        <v>8.5</v>
      </c>
      <c r="F32" s="157" t="s">
        <v>80</v>
      </c>
      <c r="G32" s="17"/>
      <c r="H32" s="8"/>
      <c r="I32" s="8"/>
      <c r="J32" s="8"/>
      <c r="K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</row>
    <row r="33" spans="1:206" s="7" customFormat="1" ht="15" customHeight="1">
      <c r="A33" s="88" t="s">
        <v>15</v>
      </c>
      <c r="B33" s="89"/>
      <c r="C33" s="127"/>
      <c r="D33" s="89"/>
      <c r="E33" s="129"/>
      <c r="F33" s="152"/>
      <c r="G33" s="17"/>
      <c r="H33" s="8"/>
      <c r="I33" s="8"/>
      <c r="J33" s="8"/>
      <c r="K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</row>
    <row r="34" spans="1:206" s="7" customFormat="1" ht="16.5" customHeight="1">
      <c r="A34" s="92" t="s">
        <v>19</v>
      </c>
      <c r="B34" s="140" t="s">
        <v>33</v>
      </c>
      <c r="C34" s="140" t="s">
        <v>9</v>
      </c>
      <c r="D34" s="140" t="s">
        <v>60</v>
      </c>
      <c r="E34" s="142">
        <v>19.5</v>
      </c>
      <c r="F34" s="147" t="s">
        <v>80</v>
      </c>
      <c r="G34" s="19"/>
      <c r="H34" s="20"/>
      <c r="I34" s="20"/>
      <c r="J34" s="20"/>
      <c r="K34" s="20"/>
      <c r="L34" s="20"/>
      <c r="M34" s="20"/>
      <c r="N34" s="20"/>
      <c r="O34" s="20"/>
      <c r="P34" s="20"/>
      <c r="Q34" s="21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</row>
    <row r="35" spans="1:206" s="7" customFormat="1" ht="15.75" customHeight="1">
      <c r="A35" s="93" t="s">
        <v>12</v>
      </c>
      <c r="B35" s="141"/>
      <c r="C35" s="141"/>
      <c r="D35" s="141"/>
      <c r="E35" s="143"/>
      <c r="F35" s="148"/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4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</row>
    <row r="36" spans="1:206" s="7" customFormat="1" ht="14.25">
      <c r="A36" s="62"/>
      <c r="B36" s="62"/>
      <c r="C36" s="62"/>
      <c r="D36" s="63" t="s">
        <v>10</v>
      </c>
      <c r="E36" s="47">
        <f>SUM(E23:E35)</f>
        <v>94.30000000000001</v>
      </c>
      <c r="F36" s="18"/>
      <c r="G36" s="17"/>
      <c r="H36" s="8"/>
      <c r="I36" s="8"/>
      <c r="J36" s="8"/>
      <c r="K36" s="8"/>
      <c r="L36" s="8"/>
      <c r="M36" s="8"/>
      <c r="N36" s="8"/>
      <c r="O36" s="8"/>
      <c r="P36" s="8"/>
      <c r="Q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</row>
    <row r="37" spans="1:206" s="7" customFormat="1" ht="15" thickBot="1">
      <c r="A37" s="56"/>
      <c r="B37" s="56"/>
      <c r="C37" s="56"/>
      <c r="D37" s="56"/>
      <c r="E37" s="81"/>
      <c r="F37" s="18"/>
      <c r="G37" s="17"/>
      <c r="H37" s="8"/>
      <c r="I37" s="8"/>
      <c r="J37" s="8"/>
      <c r="K37" s="8"/>
      <c r="L37" s="8"/>
      <c r="M37" s="8"/>
      <c r="N37" s="8"/>
      <c r="O37" s="8"/>
      <c r="P37" s="8"/>
      <c r="Q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</row>
    <row r="38" spans="1:206" s="7" customFormat="1" ht="15" customHeight="1" thickBot="1">
      <c r="A38" s="56"/>
      <c r="B38" s="56"/>
      <c r="C38" s="56"/>
      <c r="D38" s="64" t="s">
        <v>11</v>
      </c>
      <c r="E38" s="65">
        <f>SUM(E19+E36)</f>
        <v>210.45000000000002</v>
      </c>
      <c r="F38" s="18"/>
      <c r="G38" s="17"/>
      <c r="H38" s="8"/>
      <c r="I38" s="8"/>
      <c r="J38" s="8"/>
      <c r="K38" s="8"/>
      <c r="L38" s="8"/>
      <c r="M38" s="8"/>
      <c r="N38" s="8"/>
      <c r="O38" s="8"/>
      <c r="P38" s="8"/>
      <c r="Q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</row>
    <row r="39" spans="1:206" s="7" customFormat="1" ht="15" customHeight="1">
      <c r="A39" s="33"/>
      <c r="B39" s="33"/>
      <c r="C39" s="33"/>
      <c r="D39" s="35"/>
      <c r="E39" s="37"/>
      <c r="F39" s="34"/>
      <c r="G39" s="17"/>
      <c r="H39" s="8"/>
      <c r="I39" s="8"/>
      <c r="J39" s="8"/>
      <c r="K39" s="8"/>
      <c r="L39" s="8"/>
      <c r="M39" s="8"/>
      <c r="N39" s="8"/>
      <c r="O39" s="8"/>
      <c r="P39" s="8"/>
      <c r="Q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</row>
    <row r="40" spans="1:206" s="7" customFormat="1" ht="15" customHeight="1">
      <c r="A40" s="33"/>
      <c r="B40" s="33"/>
      <c r="C40" s="33"/>
      <c r="D40" s="35"/>
      <c r="E40" s="37"/>
      <c r="F40" s="34"/>
      <c r="G40" s="17"/>
      <c r="H40" s="8"/>
      <c r="I40" s="8"/>
      <c r="J40" s="8"/>
      <c r="K40" s="8"/>
      <c r="L40" s="8"/>
      <c r="M40" s="8"/>
      <c r="N40" s="8"/>
      <c r="O40" s="8"/>
      <c r="P40" s="8"/>
      <c r="Q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</row>
    <row r="41" spans="1:206" s="7" customFormat="1" ht="15" customHeight="1">
      <c r="A41" s="33"/>
      <c r="B41" s="33"/>
      <c r="C41" s="33"/>
      <c r="D41" s="35"/>
      <c r="E41" s="37"/>
      <c r="F41" s="34"/>
      <c r="G41" s="17"/>
      <c r="H41" s="8"/>
      <c r="I41" s="8"/>
      <c r="J41" s="8"/>
      <c r="K41" s="8"/>
      <c r="L41" s="8"/>
      <c r="M41" s="8"/>
      <c r="N41" s="8"/>
      <c r="O41" s="8"/>
      <c r="P41" s="8"/>
      <c r="Q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</row>
    <row r="42" spans="1:206" s="7" customFormat="1" ht="15" customHeight="1">
      <c r="A42" s="33"/>
      <c r="B42" s="33"/>
      <c r="C42" s="33"/>
      <c r="D42" s="35"/>
      <c r="E42" s="37"/>
      <c r="F42" s="34"/>
      <c r="G42" s="17"/>
      <c r="H42" s="8"/>
      <c r="I42" s="8"/>
      <c r="J42" s="8"/>
      <c r="K42" s="8"/>
      <c r="L42" s="8"/>
      <c r="M42" s="8"/>
      <c r="N42" s="8"/>
      <c r="O42" s="8"/>
      <c r="P42" s="8"/>
      <c r="Q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</row>
    <row r="43" spans="1:206" s="7" customFormat="1" ht="15" customHeight="1">
      <c r="A43" s="33"/>
      <c r="B43" s="33"/>
      <c r="C43" s="33"/>
      <c r="D43" s="35"/>
      <c r="E43" s="37"/>
      <c r="F43" s="34"/>
      <c r="G43" s="17"/>
      <c r="H43" s="8"/>
      <c r="I43" s="8"/>
      <c r="J43" s="8"/>
      <c r="K43" s="8"/>
      <c r="L43" s="8"/>
      <c r="M43" s="8"/>
      <c r="N43" s="8"/>
      <c r="O43" s="8"/>
      <c r="P43" s="8"/>
      <c r="Q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</row>
    <row r="44" spans="1:206" s="7" customFormat="1" ht="15" customHeight="1">
      <c r="A44" s="139" t="s">
        <v>92</v>
      </c>
      <c r="B44" s="139"/>
      <c r="C44" s="139"/>
      <c r="D44" s="139"/>
      <c r="E44" s="139"/>
      <c r="F44" s="139"/>
      <c r="G44" s="17"/>
      <c r="H44" s="8"/>
      <c r="I44" s="8"/>
      <c r="J44" s="8"/>
      <c r="K44" s="8"/>
      <c r="L44" s="8"/>
      <c r="M44" s="8"/>
      <c r="N44" s="8"/>
      <c r="O44" s="8"/>
      <c r="P44" s="8"/>
      <c r="Q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</row>
    <row r="45" spans="1:206" s="7" customFormat="1" ht="15" customHeight="1">
      <c r="A45" s="139"/>
      <c r="B45" s="139"/>
      <c r="C45" s="139"/>
      <c r="D45" s="139"/>
      <c r="E45" s="139"/>
      <c r="F45" s="139"/>
      <c r="G45" s="17"/>
      <c r="H45" s="8"/>
      <c r="I45" s="8"/>
      <c r="J45" s="8"/>
      <c r="K45" s="8"/>
      <c r="L45" s="8"/>
      <c r="M45" s="8"/>
      <c r="N45" s="8"/>
      <c r="O45" s="8"/>
      <c r="P45" s="8"/>
      <c r="Q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</row>
    <row r="46" spans="1:206" s="7" customFormat="1" ht="15" customHeight="1">
      <c r="A46" s="33"/>
      <c r="B46" s="33"/>
      <c r="C46" s="33"/>
      <c r="D46" s="35"/>
      <c r="E46" s="37"/>
      <c r="F46" s="34"/>
      <c r="G46" s="17"/>
      <c r="H46" s="8"/>
      <c r="I46" s="8"/>
      <c r="J46" s="8"/>
      <c r="K46" s="8"/>
      <c r="L46" s="8"/>
      <c r="M46" s="8"/>
      <c r="N46" s="8"/>
      <c r="O46" s="8"/>
      <c r="P46" s="8"/>
      <c r="Q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</row>
    <row r="47" spans="1:206" s="7" customFormat="1" ht="15" customHeight="1">
      <c r="A47" s="33"/>
      <c r="B47" s="33"/>
      <c r="C47" s="33"/>
      <c r="D47" s="35"/>
      <c r="E47" s="37"/>
      <c r="F47" s="34"/>
      <c r="G47" s="17"/>
      <c r="H47" s="8"/>
      <c r="I47" s="8"/>
      <c r="J47" s="8"/>
      <c r="K47" s="8"/>
      <c r="L47" s="8"/>
      <c r="M47" s="8"/>
      <c r="N47" s="8"/>
      <c r="O47" s="8"/>
      <c r="P47" s="8"/>
      <c r="Q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</row>
    <row r="48" spans="1:206" s="7" customFormat="1" ht="15" customHeight="1">
      <c r="A48" s="33"/>
      <c r="B48" s="33"/>
      <c r="C48" s="33"/>
      <c r="D48" s="35"/>
      <c r="E48" s="37"/>
      <c r="F48" s="34"/>
      <c r="G48" s="17"/>
      <c r="H48" s="8"/>
      <c r="I48" s="8"/>
      <c r="J48" s="8"/>
      <c r="K48" s="8"/>
      <c r="L48" s="8"/>
      <c r="M48" s="8"/>
      <c r="N48" s="8"/>
      <c r="O48" s="8"/>
      <c r="P48" s="8"/>
      <c r="Q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</row>
    <row r="49" spans="6:206" s="7" customFormat="1" ht="14.25">
      <c r="F49" s="25"/>
      <c r="G49" s="17"/>
      <c r="H49" s="8"/>
      <c r="I49" s="8"/>
      <c r="J49" s="8"/>
      <c r="K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</row>
    <row r="50" spans="1:6" s="7" customFormat="1" ht="13.5" customHeight="1">
      <c r="A50" s="162" t="s">
        <v>61</v>
      </c>
      <c r="B50" s="162"/>
      <c r="C50" s="162"/>
      <c r="D50" s="162"/>
      <c r="E50" s="162"/>
      <c r="F50" s="25"/>
    </row>
    <row r="51" spans="6:7" s="7" customFormat="1" ht="11.25" customHeight="1" thickBot="1">
      <c r="F51" s="25"/>
      <c r="G51" s="17"/>
    </row>
    <row r="52" spans="1:7" s="7" customFormat="1" ht="14.25" customHeight="1" thickBot="1" thickTop="1">
      <c r="A52" s="13" t="s">
        <v>3</v>
      </c>
      <c r="B52" s="14" t="s">
        <v>4</v>
      </c>
      <c r="C52" s="14" t="s">
        <v>5</v>
      </c>
      <c r="D52" s="26" t="s">
        <v>6</v>
      </c>
      <c r="E52" s="27" t="s">
        <v>7</v>
      </c>
      <c r="F52" s="16"/>
      <c r="G52" s="17"/>
    </row>
    <row r="53" spans="1:6" s="7" customFormat="1" ht="16.5" customHeight="1" thickTop="1">
      <c r="A53" s="155" t="s">
        <v>90</v>
      </c>
      <c r="B53" s="100" t="s">
        <v>23</v>
      </c>
      <c r="C53" s="101" t="s">
        <v>8</v>
      </c>
      <c r="D53" s="101" t="s">
        <v>24</v>
      </c>
      <c r="E53" s="102">
        <v>26.95</v>
      </c>
      <c r="F53" s="16"/>
    </row>
    <row r="54" spans="1:6" s="7" customFormat="1" ht="14.25" customHeight="1">
      <c r="A54" s="156"/>
      <c r="B54" s="66" t="s">
        <v>35</v>
      </c>
      <c r="C54" s="54" t="s">
        <v>8</v>
      </c>
      <c r="D54" s="54" t="s">
        <v>26</v>
      </c>
      <c r="E54" s="67">
        <v>8.25</v>
      </c>
      <c r="F54" s="25"/>
    </row>
    <row r="55" spans="1:6" s="7" customFormat="1" ht="14.25" customHeight="1">
      <c r="A55" s="156"/>
      <c r="B55" s="49" t="s">
        <v>36</v>
      </c>
      <c r="C55" s="53" t="s">
        <v>8</v>
      </c>
      <c r="D55" s="54" t="s">
        <v>25</v>
      </c>
      <c r="E55" s="67">
        <v>9.75</v>
      </c>
      <c r="F55" s="25"/>
    </row>
    <row r="56" spans="1:6" s="7" customFormat="1" ht="14.25" customHeight="1">
      <c r="A56" s="150"/>
      <c r="B56" s="66" t="s">
        <v>40</v>
      </c>
      <c r="C56" s="54" t="s">
        <v>39</v>
      </c>
      <c r="D56" s="103" t="s">
        <v>94</v>
      </c>
      <c r="E56" s="70">
        <v>22.99</v>
      </c>
      <c r="F56" s="25"/>
    </row>
    <row r="57" spans="1:6" s="7" customFormat="1" ht="14.25" customHeight="1">
      <c r="A57" s="109"/>
      <c r="B57" s="49" t="s">
        <v>44</v>
      </c>
      <c r="C57" s="54" t="s">
        <v>8</v>
      </c>
      <c r="D57" s="54" t="s">
        <v>27</v>
      </c>
      <c r="E57" s="70">
        <v>26.95</v>
      </c>
      <c r="F57" s="25"/>
    </row>
    <row r="58" spans="1:6" s="7" customFormat="1" ht="12.75" customHeight="1">
      <c r="A58" s="153" t="s">
        <v>89</v>
      </c>
      <c r="B58" s="66" t="s">
        <v>37</v>
      </c>
      <c r="C58" s="54" t="s">
        <v>8</v>
      </c>
      <c r="D58" s="54" t="s">
        <v>28</v>
      </c>
      <c r="E58" s="70">
        <v>9.75</v>
      </c>
      <c r="F58" s="25"/>
    </row>
    <row r="59" spans="1:6" s="7" customFormat="1" ht="14.25" customHeight="1">
      <c r="A59" s="153"/>
      <c r="B59" s="66" t="s">
        <v>38</v>
      </c>
      <c r="C59" s="54" t="s">
        <v>8</v>
      </c>
      <c r="D59" s="54" t="s">
        <v>29</v>
      </c>
      <c r="E59" s="70">
        <v>8.25</v>
      </c>
      <c r="F59" s="25"/>
    </row>
    <row r="60" spans="1:6" s="7" customFormat="1" ht="14.25">
      <c r="A60" s="153"/>
      <c r="B60" s="66" t="s">
        <v>40</v>
      </c>
      <c r="C60" s="54" t="s">
        <v>39</v>
      </c>
      <c r="D60" s="23" t="s">
        <v>94</v>
      </c>
      <c r="E60" s="70">
        <v>22.99</v>
      </c>
      <c r="F60" s="25"/>
    </row>
    <row r="61" spans="1:6" s="7" customFormat="1" ht="14.25">
      <c r="A61" s="154"/>
      <c r="B61" s="49" t="s">
        <v>40</v>
      </c>
      <c r="C61" s="53" t="s">
        <v>39</v>
      </c>
      <c r="D61" s="8" t="s">
        <v>104</v>
      </c>
      <c r="E61" s="67">
        <v>24.99</v>
      </c>
      <c r="F61" s="25"/>
    </row>
    <row r="62" spans="1:6" s="7" customFormat="1" ht="27" customHeight="1">
      <c r="A62" s="149" t="s">
        <v>116</v>
      </c>
      <c r="B62" s="110" t="s">
        <v>112</v>
      </c>
      <c r="C62" s="113" t="s">
        <v>9</v>
      </c>
      <c r="D62" s="113" t="s">
        <v>113</v>
      </c>
      <c r="E62" s="112">
        <v>21.75</v>
      </c>
      <c r="F62" s="25"/>
    </row>
    <row r="63" spans="1:6" s="7" customFormat="1" ht="27" customHeight="1">
      <c r="A63" s="150"/>
      <c r="B63" s="111" t="s">
        <v>114</v>
      </c>
      <c r="C63" s="111" t="s">
        <v>9</v>
      </c>
      <c r="D63" s="111" t="s">
        <v>115</v>
      </c>
      <c r="E63" s="112">
        <v>15.99</v>
      </c>
      <c r="F63" s="25"/>
    </row>
    <row r="64" spans="1:6" s="7" customFormat="1" ht="14.25">
      <c r="A64" s="75" t="s">
        <v>16</v>
      </c>
      <c r="B64" s="72" t="s">
        <v>43</v>
      </c>
      <c r="C64" s="73" t="s">
        <v>9</v>
      </c>
      <c r="D64" s="73" t="s">
        <v>32</v>
      </c>
      <c r="E64" s="74">
        <v>27.5</v>
      </c>
      <c r="F64" s="25"/>
    </row>
    <row r="65" spans="1:6" s="7" customFormat="1" ht="14.25">
      <c r="A65" s="72" t="s">
        <v>12</v>
      </c>
      <c r="B65" s="75" t="s">
        <v>33</v>
      </c>
      <c r="C65" s="76" t="s">
        <v>9</v>
      </c>
      <c r="D65" s="76" t="s">
        <v>34</v>
      </c>
      <c r="E65" s="71">
        <v>19.5</v>
      </c>
      <c r="F65" s="25"/>
    </row>
    <row r="66" spans="1:6" s="7" customFormat="1" ht="14.25">
      <c r="A66" s="66" t="s">
        <v>45</v>
      </c>
      <c r="B66" s="66" t="s">
        <v>62</v>
      </c>
      <c r="C66" s="54" t="s">
        <v>8</v>
      </c>
      <c r="D66" s="54" t="s">
        <v>63</v>
      </c>
      <c r="E66" s="70">
        <v>6.95</v>
      </c>
      <c r="F66" s="25"/>
    </row>
    <row r="67" spans="1:6" s="7" customFormat="1" ht="14.25">
      <c r="A67" s="144" t="s">
        <v>17</v>
      </c>
      <c r="B67" s="99" t="s">
        <v>74</v>
      </c>
      <c r="C67" s="46" t="s">
        <v>46</v>
      </c>
      <c r="D67" s="46" t="s">
        <v>47</v>
      </c>
      <c r="E67" s="104">
        <v>44.95</v>
      </c>
      <c r="F67" s="25"/>
    </row>
    <row r="68" spans="1:6" s="7" customFormat="1" ht="14.25">
      <c r="A68" s="145"/>
      <c r="B68" s="75" t="s">
        <v>64</v>
      </c>
      <c r="C68" s="46" t="s">
        <v>8</v>
      </c>
      <c r="D68" s="46" t="s">
        <v>65</v>
      </c>
      <c r="E68" s="71">
        <v>42.5</v>
      </c>
      <c r="F68" s="25"/>
    </row>
    <row r="69" spans="1:6" s="7" customFormat="1" ht="15.75" customHeight="1">
      <c r="A69" s="146"/>
      <c r="B69" s="99" t="s">
        <v>83</v>
      </c>
      <c r="C69" s="46" t="s">
        <v>41</v>
      </c>
      <c r="D69" s="46" t="s">
        <v>42</v>
      </c>
      <c r="E69" s="104">
        <v>39</v>
      </c>
      <c r="F69" s="25"/>
    </row>
    <row r="70" spans="1:6" s="7" customFormat="1" ht="14.25">
      <c r="A70" s="107" t="s">
        <v>56</v>
      </c>
      <c r="B70" s="76" t="s">
        <v>96</v>
      </c>
      <c r="C70" s="76" t="s">
        <v>97</v>
      </c>
      <c r="D70" s="76" t="s">
        <v>98</v>
      </c>
      <c r="E70" s="97">
        <v>31.5</v>
      </c>
      <c r="F70" s="25"/>
    </row>
    <row r="71" spans="1:6" s="7" customFormat="1" ht="28.5">
      <c r="A71" s="72" t="s">
        <v>57</v>
      </c>
      <c r="B71" s="99" t="s">
        <v>99</v>
      </c>
      <c r="C71" s="63" t="s">
        <v>97</v>
      </c>
      <c r="D71" s="75" t="s">
        <v>100</v>
      </c>
      <c r="E71" s="98">
        <v>19.5</v>
      </c>
      <c r="F71" s="25"/>
    </row>
    <row r="72" spans="1:6" s="7" customFormat="1" ht="14.25" customHeight="1">
      <c r="A72" s="103"/>
      <c r="B72" s="99" t="s">
        <v>101</v>
      </c>
      <c r="C72" s="46" t="s">
        <v>97</v>
      </c>
      <c r="D72" s="46" t="s">
        <v>102</v>
      </c>
      <c r="E72" s="104">
        <v>5.75</v>
      </c>
      <c r="F72" s="25"/>
    </row>
    <row r="73" spans="1:6" s="7" customFormat="1" ht="14.25" customHeight="1">
      <c r="A73" s="105" t="s">
        <v>93</v>
      </c>
      <c r="B73" s="73" t="s">
        <v>77</v>
      </c>
      <c r="C73" s="73" t="s">
        <v>8</v>
      </c>
      <c r="D73" s="73" t="s">
        <v>78</v>
      </c>
      <c r="E73" s="106">
        <v>31.5</v>
      </c>
      <c r="F73" s="25"/>
    </row>
    <row r="74" spans="1:6" s="7" customFormat="1" ht="14.25" customHeight="1">
      <c r="A74" s="45" t="s">
        <v>68</v>
      </c>
      <c r="B74" s="46" t="s">
        <v>69</v>
      </c>
      <c r="C74" s="46" t="s">
        <v>70</v>
      </c>
      <c r="D74" s="46" t="s">
        <v>71</v>
      </c>
      <c r="E74" s="47">
        <v>23.9</v>
      </c>
      <c r="F74" s="25"/>
    </row>
    <row r="75" spans="1:6" s="7" customFormat="1" ht="14.25" customHeight="1">
      <c r="A75" s="99" t="s">
        <v>21</v>
      </c>
      <c r="B75" s="99" t="s">
        <v>107</v>
      </c>
      <c r="C75" s="99" t="s">
        <v>8</v>
      </c>
      <c r="D75" s="99" t="s">
        <v>108</v>
      </c>
      <c r="E75" s="98">
        <v>22.5</v>
      </c>
      <c r="F75" s="25"/>
    </row>
    <row r="76" spans="1:6" s="7" customFormat="1" ht="15" customHeight="1">
      <c r="A76" s="82" t="s">
        <v>52</v>
      </c>
      <c r="B76" s="77" t="s">
        <v>53</v>
      </c>
      <c r="C76" s="68" t="s">
        <v>54</v>
      </c>
      <c r="D76" s="68" t="s">
        <v>55</v>
      </c>
      <c r="E76" s="69">
        <v>24.5</v>
      </c>
      <c r="F76" s="25"/>
    </row>
    <row r="77" spans="1:6" s="7" customFormat="1" ht="14.25">
      <c r="A77" s="7" t="s">
        <v>48</v>
      </c>
      <c r="B77" s="78"/>
      <c r="D77" s="63" t="s">
        <v>10</v>
      </c>
      <c r="E77" s="83">
        <f>SUM(E66:E76)</f>
        <v>292.55</v>
      </c>
      <c r="F77" s="25"/>
    </row>
    <row r="78" spans="1:6" s="7" customFormat="1" ht="13.5" customHeight="1" thickBot="1">
      <c r="A78" s="79" t="s">
        <v>79</v>
      </c>
      <c r="F78" s="25"/>
    </row>
    <row r="79" spans="1:6" s="7" customFormat="1" ht="13.5" customHeight="1">
      <c r="A79"/>
      <c r="B79"/>
      <c r="C79" s="134" t="s">
        <v>91</v>
      </c>
      <c r="D79" s="135"/>
      <c r="E79" s="136">
        <f>SUM(E38+E77)</f>
        <v>503</v>
      </c>
      <c r="F79" s="6"/>
    </row>
    <row r="80" spans="1:6" s="7" customFormat="1" ht="15" thickBot="1">
      <c r="A80"/>
      <c r="B80"/>
      <c r="C80" s="134"/>
      <c r="D80" s="135"/>
      <c r="E80" s="137"/>
      <c r="F80" s="6"/>
    </row>
  </sheetData>
  <sheetProtection/>
  <mergeCells count="32">
    <mergeCell ref="F34:F35"/>
    <mergeCell ref="D28:D29"/>
    <mergeCell ref="F13:F14"/>
    <mergeCell ref="A58:A61"/>
    <mergeCell ref="A53:A56"/>
    <mergeCell ref="C34:C35"/>
    <mergeCell ref="F32:F33"/>
    <mergeCell ref="D13:D14"/>
    <mergeCell ref="E13:E14"/>
    <mergeCell ref="A15:A16"/>
    <mergeCell ref="D34:D35"/>
    <mergeCell ref="A50:E50"/>
    <mergeCell ref="C79:D80"/>
    <mergeCell ref="E79:E80"/>
    <mergeCell ref="C28:C29"/>
    <mergeCell ref="A44:F45"/>
    <mergeCell ref="B34:B35"/>
    <mergeCell ref="E34:E35"/>
    <mergeCell ref="A67:A69"/>
    <mergeCell ref="F28:F29"/>
    <mergeCell ref="C32:C33"/>
    <mergeCell ref="A62:A63"/>
    <mergeCell ref="A1:E1"/>
    <mergeCell ref="A3:E3"/>
    <mergeCell ref="D6:E6"/>
    <mergeCell ref="A8:E8"/>
    <mergeCell ref="C13:C14"/>
    <mergeCell ref="E32:E33"/>
    <mergeCell ref="B28:B29"/>
    <mergeCell ref="E28:E29"/>
    <mergeCell ref="A20:E20"/>
    <mergeCell ref="A23:A25"/>
  </mergeCells>
  <printOptions/>
  <pageMargins left="0.65" right="0.25" top="0.75" bottom="0.75" header="0.3" footer="0.3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 Gouverneur</dc:creator>
  <cp:keywords/>
  <dc:description/>
  <cp:lastModifiedBy>Elke Jungmann</cp:lastModifiedBy>
  <cp:lastPrinted>2020-01-20T12:30:02Z</cp:lastPrinted>
  <dcterms:created xsi:type="dcterms:W3CDTF">2008-12-30T07:19:48Z</dcterms:created>
  <dcterms:modified xsi:type="dcterms:W3CDTF">2020-06-30T05:40:52Z</dcterms:modified>
  <cp:category/>
  <cp:version/>
  <cp:contentType/>
  <cp:contentStatus/>
</cp:coreProperties>
</file>